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1.ARCHIV\0454 4764 BAZÉN LIBEREC-DOTAZY SOUTĚŽ_ATELIER 11\12.8 R09 Soupis Propos,Kros,843str_231020\Hlavní etapa\Profese\SO-01-4-6_POKLADNI SYSTEM_SLABOPROUD_Revize 08\"/>
    </mc:Choice>
  </mc:AlternateContent>
  <xr:revisionPtr revIDLastSave="0" documentId="13_ncr:1_{9C9005A4-600F-4073-B38E-6BB1FA6D4D9F}" xr6:coauthVersionLast="47" xr6:coauthVersionMax="47" xr10:uidLastSave="{00000000-0000-0000-0000-000000000000}"/>
  <bookViews>
    <workbookView xWindow="-108" yWindow="-108" windowWidth="23256" windowHeight="12576" xr2:uid="{00000000-000D-0000-FFFF-FFFF00000000}"/>
  </bookViews>
  <sheets>
    <sheet name="EPOS D 1.4.SL_A" sheetId="1" r:id="rId1"/>
  </sheets>
  <definedNames>
    <definedName name="eur">'EPOS D 1.4.SL_A'!$A$4</definedName>
  </definedNames>
  <calcPr calcId="191029"/>
</workbook>
</file>

<file path=xl/calcChain.xml><?xml version="1.0" encoding="utf-8"?>
<calcChain xmlns="http://schemas.openxmlformats.org/spreadsheetml/2006/main">
  <c r="H156" i="1" l="1"/>
  <c r="F156" i="1"/>
  <c r="H155" i="1"/>
  <c r="F155" i="1"/>
  <c r="H118" i="1"/>
  <c r="F118" i="1"/>
  <c r="H114" i="1"/>
  <c r="F114" i="1"/>
  <c r="H79" i="1"/>
  <c r="F79" i="1"/>
  <c r="H205" i="1" l="1"/>
  <c r="F205" i="1"/>
  <c r="H204" i="1"/>
  <c r="F204" i="1"/>
  <c r="H202" i="1"/>
  <c r="F202" i="1"/>
  <c r="H200" i="1"/>
  <c r="F200" i="1"/>
  <c r="H198" i="1"/>
  <c r="F198" i="1"/>
  <c r="H196" i="1"/>
  <c r="F196" i="1"/>
  <c r="H194" i="1"/>
  <c r="F194" i="1"/>
  <c r="H193" i="1"/>
  <c r="F193" i="1"/>
  <c r="H191" i="1"/>
  <c r="F191" i="1"/>
  <c r="H190" i="1"/>
  <c r="F190" i="1"/>
  <c r="H187" i="1"/>
  <c r="F187" i="1"/>
  <c r="H185" i="1"/>
  <c r="F185" i="1"/>
  <c r="H184" i="1"/>
  <c r="F184" i="1"/>
  <c r="H183" i="1"/>
  <c r="F183" i="1"/>
  <c r="H182" i="1"/>
  <c r="F182" i="1"/>
  <c r="H181" i="1"/>
  <c r="F181" i="1"/>
  <c r="H180" i="1"/>
  <c r="F180" i="1"/>
  <c r="H179" i="1"/>
  <c r="F179" i="1"/>
  <c r="H178" i="1"/>
  <c r="F178" i="1"/>
  <c r="H177" i="1"/>
  <c r="F177" i="1"/>
  <c r="H176" i="1"/>
  <c r="F176" i="1"/>
  <c r="H175" i="1"/>
  <c r="F175" i="1"/>
  <c r="H172" i="1"/>
  <c r="F172" i="1"/>
  <c r="H171" i="1"/>
  <c r="F171" i="1"/>
  <c r="H170" i="1"/>
  <c r="F170" i="1"/>
  <c r="H169" i="1"/>
  <c r="F169" i="1"/>
  <c r="H168" i="1"/>
  <c r="F168" i="1"/>
  <c r="H167" i="1"/>
  <c r="F167" i="1"/>
  <c r="H166" i="1"/>
  <c r="F166" i="1"/>
  <c r="H165" i="1"/>
  <c r="F165" i="1"/>
  <c r="H164" i="1"/>
  <c r="F164" i="1"/>
  <c r="H162" i="1"/>
  <c r="F162" i="1"/>
  <c r="H160" i="1"/>
  <c r="F160" i="1"/>
  <c r="H159" i="1"/>
  <c r="F159" i="1"/>
  <c r="H157" i="1"/>
  <c r="F157" i="1"/>
  <c r="H154" i="1"/>
  <c r="F154" i="1"/>
  <c r="H153" i="1"/>
  <c r="F153" i="1"/>
  <c r="H152" i="1"/>
  <c r="F152" i="1"/>
  <c r="H150" i="1"/>
  <c r="F150" i="1"/>
  <c r="H148" i="1"/>
  <c r="F148" i="1"/>
  <c r="H147" i="1"/>
  <c r="F147" i="1"/>
  <c r="H146" i="1"/>
  <c r="F146" i="1"/>
  <c r="H145" i="1"/>
  <c r="F145" i="1"/>
  <c r="H144" i="1"/>
  <c r="F144" i="1"/>
  <c r="H143" i="1"/>
  <c r="F143" i="1"/>
  <c r="H142" i="1"/>
  <c r="F142" i="1"/>
  <c r="H141" i="1"/>
  <c r="F141" i="1"/>
  <c r="H140" i="1"/>
  <c r="F140" i="1"/>
  <c r="H139" i="1"/>
  <c r="F139" i="1"/>
  <c r="H138" i="1"/>
  <c r="F138" i="1"/>
  <c r="H136" i="1"/>
  <c r="F136" i="1"/>
  <c r="H135" i="1"/>
  <c r="F135" i="1"/>
  <c r="H134" i="1"/>
  <c r="F134" i="1"/>
  <c r="H133" i="1"/>
  <c r="F133" i="1"/>
  <c r="H132" i="1"/>
  <c r="F132" i="1"/>
  <c r="H131" i="1"/>
  <c r="F131" i="1"/>
  <c r="H130" i="1"/>
  <c r="F130" i="1"/>
  <c r="H129" i="1"/>
  <c r="F129" i="1"/>
  <c r="H128" i="1"/>
  <c r="F128" i="1"/>
  <c r="H126" i="1"/>
  <c r="F126" i="1"/>
  <c r="H124" i="1"/>
  <c r="F124" i="1"/>
  <c r="H123" i="1"/>
  <c r="F123" i="1"/>
  <c r="H121" i="1"/>
  <c r="F121" i="1"/>
  <c r="H119" i="1"/>
  <c r="F119" i="1"/>
  <c r="H117" i="1"/>
  <c r="F117" i="1"/>
  <c r="H116" i="1"/>
  <c r="F116" i="1"/>
  <c r="H112" i="1"/>
  <c r="F112" i="1"/>
  <c r="H111" i="1"/>
  <c r="F111" i="1"/>
  <c r="H110" i="1"/>
  <c r="F110" i="1"/>
  <c r="H108" i="1"/>
  <c r="F108" i="1"/>
  <c r="H107" i="1"/>
  <c r="F107" i="1"/>
  <c r="H106" i="1"/>
  <c r="F106" i="1"/>
  <c r="H104" i="1"/>
  <c r="F104" i="1"/>
  <c r="H103" i="1"/>
  <c r="F103" i="1"/>
  <c r="H102" i="1"/>
  <c r="F102" i="1"/>
  <c r="H100" i="1"/>
  <c r="F100" i="1"/>
  <c r="H99" i="1"/>
  <c r="F99" i="1"/>
  <c r="H98" i="1"/>
  <c r="F98" i="1"/>
  <c r="H96" i="1"/>
  <c r="F96" i="1"/>
  <c r="H95" i="1"/>
  <c r="F95" i="1"/>
  <c r="H94" i="1"/>
  <c r="F94" i="1"/>
  <c r="H93" i="1"/>
  <c r="F93" i="1"/>
  <c r="H92" i="1"/>
  <c r="F92" i="1"/>
  <c r="H89" i="1"/>
  <c r="F89" i="1"/>
  <c r="H88" i="1"/>
  <c r="F88" i="1"/>
  <c r="H87" i="1"/>
  <c r="F87" i="1"/>
  <c r="H86" i="1"/>
  <c r="F86" i="1"/>
  <c r="H85" i="1"/>
  <c r="F85" i="1"/>
  <c r="H84" i="1"/>
  <c r="F84" i="1"/>
  <c r="H83" i="1"/>
  <c r="F83" i="1"/>
  <c r="H82" i="1"/>
  <c r="F82" i="1"/>
  <c r="H81" i="1"/>
  <c r="F81" i="1"/>
  <c r="H77" i="1"/>
  <c r="F77" i="1"/>
  <c r="H47" i="1"/>
  <c r="F47" i="1"/>
  <c r="H46" i="1"/>
  <c r="F46" i="1"/>
  <c r="H44" i="1"/>
  <c r="F44" i="1"/>
  <c r="H42" i="1"/>
  <c r="F42" i="1"/>
  <c r="H41" i="1"/>
  <c r="F41" i="1"/>
  <c r="H75" i="1"/>
  <c r="F75" i="1"/>
  <c r="H74" i="1"/>
  <c r="F74" i="1"/>
  <c r="H72" i="1"/>
  <c r="F72" i="1"/>
  <c r="H70" i="1"/>
  <c r="F70" i="1"/>
  <c r="H69" i="1"/>
  <c r="F69" i="1"/>
  <c r="H68" i="1"/>
  <c r="F68" i="1"/>
  <c r="H67" i="1"/>
  <c r="F67" i="1"/>
  <c r="H49" i="1"/>
  <c r="F49" i="1"/>
  <c r="H65" i="1"/>
  <c r="F65" i="1"/>
  <c r="H64" i="1"/>
  <c r="F64" i="1"/>
  <c r="H63" i="1"/>
  <c r="F63" i="1"/>
  <c r="H61" i="1"/>
  <c r="F61" i="1"/>
  <c r="H60" i="1"/>
  <c r="F60" i="1"/>
  <c r="H59" i="1"/>
  <c r="F59" i="1"/>
  <c r="H57" i="1"/>
  <c r="F57" i="1"/>
  <c r="H56" i="1"/>
  <c r="F56" i="1"/>
  <c r="H55" i="1"/>
  <c r="F55" i="1"/>
  <c r="H53" i="1"/>
  <c r="F53" i="1"/>
  <c r="H52" i="1"/>
  <c r="F52" i="1"/>
  <c r="H51" i="1"/>
  <c r="F51" i="1"/>
  <c r="H39" i="1"/>
  <c r="F39" i="1"/>
  <c r="H38" i="1"/>
  <c r="F38" i="1"/>
  <c r="H37" i="1"/>
  <c r="F37" i="1"/>
  <c r="H36" i="1"/>
  <c r="F36" i="1"/>
  <c r="H35" i="1"/>
  <c r="F35" i="1"/>
  <c r="H34" i="1"/>
  <c r="F34" i="1"/>
  <c r="H32" i="1"/>
  <c r="F32" i="1"/>
  <c r="H31" i="1"/>
  <c r="F31" i="1"/>
  <c r="H30" i="1"/>
  <c r="F30" i="1"/>
  <c r="H29" i="1"/>
  <c r="F29" i="1"/>
  <c r="H28" i="1"/>
  <c r="F28" i="1"/>
  <c r="H26" i="1"/>
  <c r="F26" i="1"/>
  <c r="H25" i="1"/>
  <c r="F25" i="1"/>
  <c r="H24" i="1"/>
  <c r="F24" i="1"/>
  <c r="H23" i="1"/>
  <c r="F23" i="1"/>
  <c r="H22" i="1"/>
  <c r="F22" i="1"/>
  <c r="H21" i="1"/>
  <c r="F21" i="1"/>
  <c r="H20" i="1"/>
  <c r="F20" i="1"/>
  <c r="H18" i="1"/>
  <c r="F18" i="1"/>
  <c r="H17" i="1"/>
  <c r="F17" i="1"/>
  <c r="H16" i="1"/>
  <c r="F16" i="1"/>
  <c r="H15" i="1"/>
  <c r="F15" i="1"/>
  <c r="H14" i="1"/>
  <c r="F14" i="1"/>
  <c r="H13" i="1"/>
  <c r="F13" i="1"/>
  <c r="H12" i="1"/>
  <c r="F12" i="1"/>
  <c r="H10" i="1"/>
  <c r="F10" i="1"/>
  <c r="H9" i="1"/>
  <c r="F9" i="1"/>
  <c r="H8" i="1"/>
  <c r="F8" i="1"/>
  <c r="H7" i="1"/>
  <c r="F7" i="1"/>
  <c r="H5" i="1" l="1"/>
  <c r="F5" i="1"/>
  <c r="H6" i="1"/>
  <c r="F6" i="1"/>
  <c r="F206" i="1" l="1"/>
  <c r="H206" i="1"/>
  <c r="F209" i="1" l="1"/>
</calcChain>
</file>

<file path=xl/sharedStrings.xml><?xml version="1.0" encoding="utf-8"?>
<sst xmlns="http://schemas.openxmlformats.org/spreadsheetml/2006/main" count="453" uniqueCount="159">
  <si>
    <t>Název</t>
  </si>
  <si>
    <t>Mj</t>
  </si>
  <si>
    <t>Počet</t>
  </si>
  <si>
    <t>Materiál</t>
  </si>
  <si>
    <t>Materiál celkem</t>
  </si>
  <si>
    <t>Montáž</t>
  </si>
  <si>
    <t>Montáž celkem</t>
  </si>
  <si>
    <t/>
  </si>
  <si>
    <t>CZK</t>
  </si>
  <si>
    <t>ks</t>
  </si>
  <si>
    <t>Zálohový zdroj k PC/serveru</t>
  </si>
  <si>
    <t>Alfanumerický displej, 2x20 znaků</t>
  </si>
  <si>
    <t>Pokladní zásuvka, ovládání 24V z tiskárny, provedené fliptop s odnímatelnou uzamykatelnou kazetou, ovládání a registrace kazety ze SW</t>
  </si>
  <si>
    <t>Snímač bezkontaktní čipů k PC pokladně</t>
  </si>
  <si>
    <t>Tiskárna účtů typu faktura A4</t>
  </si>
  <si>
    <r>
      <t xml:space="preserve">Dodávka informačního LCD velkoplošného aktivního panelu v </t>
    </r>
    <r>
      <rPr>
        <b/>
        <i/>
        <sz val="9"/>
        <color indexed="8"/>
        <rFont val="Tahoma"/>
        <family val="2"/>
        <charset val="238"/>
      </rPr>
      <t>1NP</t>
    </r>
    <r>
      <rPr>
        <i/>
        <sz val="9"/>
        <color indexed="8"/>
        <rFont val="Tahoma"/>
        <family val="2"/>
      </rPr>
      <t xml:space="preserve"> </t>
    </r>
  </si>
  <si>
    <t>Ovládácí a zobrazovací jednotka umožňující zobrazování informací ze systému, systému třetích stran,grafiky a zadaného obsahu dle scénáře nastaveného v SW správci zobrazení</t>
  </si>
  <si>
    <t>Dodávka SW</t>
  </si>
  <si>
    <t>SW správa systému, konfigurace produktů</t>
  </si>
  <si>
    <t>SW vstupenkového systému, řízení prvků systému</t>
  </si>
  <si>
    <t>SW pro pokladnu, licence za 1 pokladnu</t>
  </si>
  <si>
    <t>SW pro správu abonentů a klubových karet</t>
  </si>
  <si>
    <t>SW pro reporty, statistiky, výkazy, export do ekonomického SW</t>
  </si>
  <si>
    <t>SW řízení přístupu , licence na turniket/branku/dveře, datové licence</t>
  </si>
  <si>
    <t>SW pro tvorbu scénářů a obrazovek</t>
  </si>
  <si>
    <t>Monitor serveru + KVM</t>
  </si>
  <si>
    <t>Konfigurace, oživení, asistence</t>
  </si>
  <si>
    <t xml:space="preserve">Asistence při spuštění systému (cena za 1 den) </t>
  </si>
  <si>
    <t>CVS, přístupový a docházkový systém, turnikety, SW - celkem</t>
  </si>
  <si>
    <t xml:space="preserve">Paragonová termotiskárna s řezačkou papíru </t>
  </si>
  <si>
    <t>Dodávka identifikátorů</t>
  </si>
  <si>
    <t>PC pokladna s OS Win a dotykovou obrazovkou, Hliníkové odolné provedení</t>
  </si>
  <si>
    <t>Doplňkové vymezovací zábradlí, provedení broušená nerez AISI304</t>
  </si>
  <si>
    <t>bm</t>
  </si>
  <si>
    <t>SW modul EET</t>
  </si>
  <si>
    <t>Odbavovací a platební systém</t>
  </si>
  <si>
    <t>SW modul pro docházkový systém zaměstnanců</t>
  </si>
  <si>
    <t>EPOS Rezervace – SW modul pro rezervaci drah a kapacit</t>
  </si>
  <si>
    <t>Dodávka a montáž celkem bez DPH</t>
  </si>
  <si>
    <t xml:space="preserve">Napájecí zdroj 24VDC/10A, </t>
  </si>
  <si>
    <t>Snímač bezkontaktní nástěnný EPOS, návštěvnický</t>
  </si>
  <si>
    <t>Snímač bezkontaktní nástěnný/vestavný</t>
  </si>
  <si>
    <t>SW modul automatická pokladna/doplatkový automat</t>
  </si>
  <si>
    <t xml:space="preserve">Server vstupenkového a pokladního systému, OS Win SRV, MS SQL server, Intel Xeon, 16GB RAM, 3xHDD RAID min 1TB, </t>
  </si>
  <si>
    <t>UPS serveru a rack, provedení rack, extended run 1000VA</t>
  </si>
  <si>
    <t>Hlavní recepce - doplatkový automat místnost 1.02</t>
  </si>
  <si>
    <t>Hlavní recepce - doplatkový automat místnost 1.03</t>
  </si>
  <si>
    <t>Platební terminál pro realizaci doplatků - automatická pokladna pro příjem plateb prostřednictvím bankovních karet, realizace plateb za služby  a konzumaci, možnost zakoupení abonentského kreditu, Ethernet rozhraní pro kominukaci se systémem, Ethernet rozhraní pro bankovní systém, akceptace VISA, Mastercard, Electron, možnost napojení do EZS, Modul Ingenico IUP250 poskytne operátor služby, LCD panel dotykový s bezpečnostním sklem, kapacitní panel, velikost panelu min 21,5", možnost vkládání reklamních spotů mimo provoz v platebním režimu</t>
  </si>
  <si>
    <t>Modul pro výdej náramků ze zásobníku</t>
  </si>
  <si>
    <t>Dodávka elektronického zámkového systému šatních skříněk</t>
  </si>
  <si>
    <t>Sada karet pro konfiguraci, ovládání, Master karty</t>
  </si>
  <si>
    <t xml:space="preserve">1NP Dodávka hardware pro vstupní hlavní recepci </t>
  </si>
  <si>
    <t>1NP PC pokladny pro recepci</t>
  </si>
  <si>
    <t>1NP PC pokladny pro občerstvení - suchá + mokrá restaurace</t>
  </si>
  <si>
    <t>1NP PC pokladny pro fitness</t>
  </si>
  <si>
    <t>Mobilní terminál obsluhy</t>
  </si>
  <si>
    <t>Interaktivní dotykový infoterminál - informace o čísle skříně, čase a platbách či doplatcích, Ethernet rozhraní, napájení 12-24VDC, PoE</t>
  </si>
  <si>
    <t>1NP Dodávka hardware ACS - zóna wellness 1.013, 1.015, 1.016, 1.033, 1.028</t>
  </si>
  <si>
    <t>1NP PC pokladny pro wellness</t>
  </si>
  <si>
    <t>Informační LCD panel min42", FullHD rozlišení, úchyt na stěnu či strop, provoz 24/7</t>
  </si>
  <si>
    <t>Odbavovací a platební systém 1PP</t>
  </si>
  <si>
    <t>UPS Rack mount, 900W</t>
  </si>
  <si>
    <t>SFP modul, SM, 1,25Gb, 1000BASE-LX, SM, LC</t>
  </si>
  <si>
    <t>Datový rozvaděč nástěnný 2U, 500mm</t>
  </si>
  <si>
    <t>Patch panel 24, CAT6A</t>
  </si>
  <si>
    <t>Optické zakončení 4x2 SM, LC, vana</t>
  </si>
  <si>
    <t>Patch kabel SM 0,8m</t>
  </si>
  <si>
    <t>Vyvazovací panel 1U</t>
  </si>
  <si>
    <t>Patch kabel CAT6A, 0,8m</t>
  </si>
  <si>
    <t>Řídící jednotka ACS systémová, LAN 10/100, PoE, Záložní baterie 6Ah</t>
  </si>
  <si>
    <t>1NP Dodávka hardware - vstup fitness návštěvníci 1.065/1.067</t>
  </si>
  <si>
    <t>1NP Dodávka hardware ACS - služební vstup fitness 1.052/1.067</t>
  </si>
  <si>
    <t>1NP Dodávka hardware ACS - služební zázemí gastro, 1.076</t>
  </si>
  <si>
    <t xml:space="preserve">LAN switch 24 Port managed 10/100/1000 PoE switch, long range, 802.3af/at, 375W, 2x SFP </t>
  </si>
  <si>
    <t>Elektronický zámkový systém - boxy na cennosti</t>
  </si>
  <si>
    <t>Eletronický zámek offline OTS Advance, bateriový, baterie 4x AA alkalické, životnost 3-5 let, podpora víceúrovňového zamykání, funkce zpoplatnění, integrace s informačními terminály, integrce s terminály na turniketech, podpora zamykacích profilů, podpora RTC auto unlock funkce, master klíč pro nouzové otevření, skpinové uzamykání</t>
  </si>
  <si>
    <t>1PP Dodávka hardware pro přestup do wellness</t>
  </si>
  <si>
    <t>Rozšíření - provedení se zvýšenými zábranami 1200mm</t>
  </si>
  <si>
    <t>Napájecí zdroj 24VDC/10A, zálohovaný PELV</t>
  </si>
  <si>
    <t>1PP Dodávka hardware - vstup šatna oddíly 01.046, 01.047, 01.039</t>
  </si>
  <si>
    <t>1PP Dodávka hardware - vstup návštěvníci plávání MŠ 01.038, 01.045, 01.052, 01.053</t>
  </si>
  <si>
    <t>Elektromechanický zámek reverzní, nízkopříkonový</t>
  </si>
  <si>
    <t>Terminál docházkového systému, PoE, dotykový, konfigurovatelný</t>
  </si>
  <si>
    <t>1NP docházkový systém - zaměstnanci 1.053</t>
  </si>
  <si>
    <t>1PP docházkový systém - zaměstnanci 01.081</t>
  </si>
  <si>
    <t>Elektronický zámkový systém - šatní skříňky</t>
  </si>
  <si>
    <t>1PP Systém informačních terminálů  - 1.006, 1.067, 1.017</t>
  </si>
  <si>
    <t>1PP Dodávka hardware - vstup R-klub 01.099</t>
  </si>
  <si>
    <t>1PP Dodávka hardware - vstup sál fitness 01.091</t>
  </si>
  <si>
    <t>Datový rozvaděč podružný 1NP 1.008</t>
  </si>
  <si>
    <t>Datový rozvaděč podružný 1PP 01.069</t>
  </si>
  <si>
    <t>Kabeláž a hrubá montáž</t>
  </si>
  <si>
    <t>Datové rozvody</t>
  </si>
  <si>
    <t>kabel F/FTP PiMF Cat.6a 500MHz,LSOH</t>
  </si>
  <si>
    <t>m</t>
  </si>
  <si>
    <t>Keystone modul RJ45 stíněný ,Cat6 samořezný</t>
  </si>
  <si>
    <t>protokoly o měření dat. Kabeláže</t>
  </si>
  <si>
    <t>Optická kazeta kompletní Corning</t>
  </si>
  <si>
    <t>Spojka duplex LC SM</t>
  </si>
  <si>
    <t>Pigtail LC SM 09/125 2m</t>
  </si>
  <si>
    <t>Svar optického vlákna</t>
  </si>
  <si>
    <t>Měření optické trasy</t>
  </si>
  <si>
    <t>Lišta instalační 40x40</t>
  </si>
  <si>
    <t>Krabice elektroinstalační 200x250</t>
  </si>
  <si>
    <t>1-CXKH-R-J B2CAS 1D0 3x1,5</t>
  </si>
  <si>
    <t>HRUBÁ MONTÁŽ</t>
  </si>
  <si>
    <t xml:space="preserve">TRUBKA OHEBNÁ PH POD OM. </t>
  </si>
  <si>
    <t>průměr D 29 MM</t>
  </si>
  <si>
    <t>průměr D 36 MM</t>
  </si>
  <si>
    <t>LIŠTA ELINSTAL. PVC VKLÁDACÍ</t>
  </si>
  <si>
    <t>š/v=40/20mm</t>
  </si>
  <si>
    <t>š/v=40/40 mm</t>
  </si>
  <si>
    <t xml:space="preserve">POŽÁRNÍ PROSTUP </t>
  </si>
  <si>
    <t>kabel. přepážka typ A s požární odolností min. 30 minut</t>
  </si>
  <si>
    <t>m2</t>
  </si>
  <si>
    <t>PRŮRAZ BETONOVOU ZDÍ</t>
  </si>
  <si>
    <t xml:space="preserve"> O tloušťce 45cm</t>
  </si>
  <si>
    <t>PRACE SPOJENÉ s</t>
  </si>
  <si>
    <t xml:space="preserve"> Zabezpeceni pracoviste</t>
  </si>
  <si>
    <t>hod</t>
  </si>
  <si>
    <t>KOORDINACE POSTUPU PRACI</t>
  </si>
  <si>
    <t xml:space="preserve"> S ostatnimi profesemi</t>
  </si>
  <si>
    <t>HOD. ZÚČTOVACÍ SAZBY HLAVA XI</t>
  </si>
  <si>
    <t>Kompl.zkouš., vych.rev.,zkuš.pr.</t>
  </si>
  <si>
    <t>Uvedení do provozu</t>
  </si>
  <si>
    <t>Oživení a konfigurace prvků systému</t>
  </si>
  <si>
    <t>Konfigurace nastavení artiklů systému na strukturu areálu</t>
  </si>
  <si>
    <t>Úprava Report manageru a instalace  reportovacích sestav</t>
  </si>
  <si>
    <t xml:space="preserve">Testovací a zkušební provoz </t>
  </si>
  <si>
    <t>Dokumentace skutečného provedení</t>
  </si>
  <si>
    <t xml:space="preserve">Doprava </t>
  </si>
  <si>
    <t>Konfigurace šatního zámkového systému na zónové řízení s volným výběrem, nastavení skupinového provozu</t>
  </si>
  <si>
    <t>Kabel SM 8x9/125 univerzální fo A/I-BH,gelový</t>
  </si>
  <si>
    <t>Switch - 24-portový switch 10/100/1000, 4xSFP slot, 4xSFP SM 1,25Gb moduly</t>
  </si>
  <si>
    <t>Napájecí rozvody lokální</t>
  </si>
  <si>
    <t>1NP Systém informačních terminálů  - 1.003, 1.006, 1.067, 1.017</t>
  </si>
  <si>
    <t xml:space="preserve">Elektronická dveřní jednotka bateriová, vnější kování s RFID jednotkou a radiovou online komunikací, kováí s bateriemi, živitnost baterií 2-4 roky, 4xAAA alkalické baterie uživatelsky výměnné, diagnostika, provoz online/offline, nerezové provedení </t>
  </si>
  <si>
    <t>ISM radiová jednotka pro online RF provoz, pásmo 2,4GHz, Ethernet provedení, PoE</t>
  </si>
  <si>
    <t>Elektronické zámky - ACS zaměstnanci, 1.053, 008, 009, 052c, 075, 055, 057, 058</t>
  </si>
  <si>
    <t>Eletromechanický zámek, přechodka, instalace do dveřího křídla</t>
  </si>
  <si>
    <t>Elektronické zámky - ACS zaměstnanci, 01.069, 064, 063, 062, 082, 077</t>
  </si>
  <si>
    <t>Interaktivní dotykový ovládací panel pro ruční vládání turniketů, branek, současně ovládá až 4 zařízení + centrálně aktivuje funkci AntiPanic na turniketech a brankách, rozhraní pro komuniakci CAN a Ethernet</t>
  </si>
  <si>
    <t>PC pokladna s OS Win a dotykovou obrazovkou, Hliníkové odolné provedení AllInOne</t>
  </si>
  <si>
    <t>Mobilní terminál obsluhy - mobilní číšník</t>
  </si>
  <si>
    <t>1NP Dodávka hardware ACS - služební zázemí, 1.053 -2x</t>
  </si>
  <si>
    <t>Elektronický zámkový systém - šatny zaměstnanci</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</si>
  <si>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průchodů - šířka průchodu 2x 600mm + 900mm s adaptivní šířkou</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</si>
  <si>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zařízení - šířka průchodu 1x 600mm + 900mm adaptivních</t>
  </si>
  <si>
    <t>1NP Dodávka hardware ACS - technické zázemí,  1.075, 01.069, 01.081, 01.089, 01.077</t>
  </si>
  <si>
    <t>SW vybavení pro gastro / občerstvení</t>
  </si>
  <si>
    <t>EPOS Store - skladová evidence, kalkulace, inventury</t>
  </si>
  <si>
    <t>Dodávka serveru a řídícího vybavení 02.013 + 02.019</t>
  </si>
  <si>
    <t>Školení obsluhy + správce systému</t>
  </si>
  <si>
    <t>D 1.4.SL_A - Platební a odbavovací systém návštěvníků</t>
  </si>
  <si>
    <t>Vestavný modul rozšíření průchozí zábrany - jednotka pro odběr náramků, vybavena vstupním  integrovaným terminálem a grafickým TFT panelem, bezpečnostní mechanismus odebrání náramku, zabezpečení proti zneužití a vyháčkování, kapacita zásobníku min. 450 náramků, odvětrání, vyhodnocení typu vstupného a nastavitelné režimy odebrání náramku, spolupráce se zámkovým systémem, integrované rozhraní pro řízení turniketu a branky pro komplexní průchod dle typu vstupného, elkoplošné snímání, dosah dle média 50-100mm, podpora vstupního systému</t>
  </si>
  <si>
    <t>Vestavný modul snímače vstupenek s grafickou signalizací, integrované rozhraní pro řízení turniketu a branky pro komplexní průchod dle typu vstupného, velkoplošné snímání, dosah dle média 50-100mm, podpora vstupního systému</t>
  </si>
  <si>
    <t xml:space="preserve">Čipový přívešek "na klíče" bezkontaktní, pro zaměstance  </t>
  </si>
  <si>
    <t xml:space="preserve">Náramek "čipové hodinky" bezkontaktní pro návštěvníky </t>
  </si>
  <si>
    <t>Doplňkové vymezovací zábradlí, provedení broušená nerez AISI304, sklo (dvouvrstvé lepené, s bezpečnostní fólií, kalené), výška skla 1100mm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</si>
</sst>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ZK]"/>
  </numFmts>
  <fonts count="13" x14ac:knownFonts="1">
    <font>
      <sz val="11"/>
      <color theme="1"/>
      <name val="Calibri"/>
      <family val="2"/>
      <charset val="238"/>
      <scheme val="minor"/>
    </font>
    <font>
      <sz val="8"/>
      <color indexed="8"/>
      <name val="Tahoma"/>
      <family val="2"/>
    </font>
    <font>
      <b/>
      <sz val="9"/>
      <color indexed="8"/>
      <name val="Tahoma"/>
      <family val="2"/>
    </font>
    <font>
      <b/>
      <sz val="11"/>
      <color indexed="8"/>
      <name val="Tahoma"/>
      <family val="2"/>
    </font>
    <font>
      <i/>
      <sz val="9"/>
      <color indexed="8"/>
      <name val="Tahoma"/>
      <family val="2"/>
    </font>
    <font>
      <b/>
      <i/>
      <sz val="9"/>
      <color indexed="8"/>
      <name val="Tahoma"/>
      <family val="2"/>
      <charset val="238"/>
    </font>
    <font>
      <sz val="8"/>
      <color indexed="8"/>
      <name val="Tahoma"/>
      <family val="2"/>
      <charset val="238"/>
    </font>
    <font>
      <sz val="11"/>
      <color theme="0"/>
      <name val="Calibri"/>
      <family val="2"/>
      <charset val="238"/>
      <scheme val="minor"/>
    </font>
    <font>
      <sz val="8"/>
      <color theme="1"/>
      <name val="Tahoma"/>
      <family val="2"/>
      <charset val="238"/>
    </font>
    <font>
      <sz val="9"/>
      <color indexed="8"/>
      <name val="Tahoma"/>
      <family val="2"/>
      <charset val="238"/>
    </font>
    <font>
      <b/>
      <sz val="9"/>
      <color indexed="8"/>
      <name val="Tahoma"/>
      <family val="2"/>
      <charset val="238"/>
    </font>
    <font>
      <i/>
      <sz val="9"/>
      <color indexed="8"/>
      <name val="Tahoma"/>
      <family val="2"/>
      <charset val="238"/>
    </font>
    <font>
      <i/>
      <sz val="8"/>
      <color indexed="8"/>
      <name val="Tahoma"/>
      <family val="2"/>
      <charset val="238"/>
    </font>
  </fonts>
  <fills count="6">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7"/>
        <bgColor indexed="64"/>
      </patternFill>
    </fill>
    <fill>
      <patternFill patternType="solid">
        <fgColor indexed="9"/>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s>
  <cellStyleXfs count="1">
    <xf numFmtId="0" fontId="0" fillId="0" borderId="0"/>
  </cellStyleXfs>
  <cellXfs count="59">
    <xf numFmtId="0" fontId="0" fillId="0" borderId="0" xfId="0"/>
    <xf numFmtId="49" fontId="1" fillId="2" borderId="1" xfId="0" applyNumberFormat="1" applyFont="1" applyFill="1" applyBorder="1" applyAlignment="1">
      <alignment horizontal="left" wrapText="1"/>
    </xf>
    <xf numFmtId="49" fontId="2" fillId="3" borderId="1" xfId="0" applyNumberFormat="1" applyFont="1" applyFill="1" applyBorder="1" applyAlignment="1">
      <alignment horizontal="left"/>
    </xf>
    <xf numFmtId="49" fontId="2" fillId="3" borderId="1" xfId="0" applyNumberFormat="1" applyFont="1" applyFill="1" applyBorder="1" applyAlignment="1">
      <alignment horizontal="left" wrapText="1"/>
    </xf>
    <xf numFmtId="4" fontId="2" fillId="3" borderId="1" xfId="0" applyNumberFormat="1" applyFont="1" applyFill="1" applyBorder="1" applyAlignment="1">
      <alignment horizontal="right" wrapText="1"/>
    </xf>
    <xf numFmtId="49" fontId="3" fillId="4" borderId="1" xfId="0" applyNumberFormat="1" applyFont="1" applyFill="1" applyBorder="1" applyAlignment="1">
      <alignment horizontal="left" wrapText="1"/>
    </xf>
    <xf numFmtId="0" fontId="7" fillId="0" borderId="0" xfId="0" applyFont="1" applyAlignment="1">
      <alignment wrapText="1"/>
    </xf>
    <xf numFmtId="49" fontId="4" fillId="2" borderId="1" xfId="0" applyNumberFormat="1" applyFont="1" applyFill="1" applyBorder="1" applyAlignment="1">
      <alignment horizontal="left" wrapText="1"/>
    </xf>
    <xf numFmtId="4" fontId="4" fillId="2" borderId="1" xfId="0" applyNumberFormat="1" applyFont="1" applyFill="1" applyBorder="1" applyAlignment="1">
      <alignment horizontal="right" wrapText="1"/>
    </xf>
    <xf numFmtId="49" fontId="6" fillId="0" borderId="1" xfId="0" applyNumberFormat="1" applyFont="1" applyBorder="1" applyAlignment="1">
      <alignment horizontal="center" wrapText="1"/>
    </xf>
    <xf numFmtId="0" fontId="1" fillId="5" borderId="1" xfId="0" applyFont="1" applyFill="1" applyBorder="1" applyAlignment="1">
      <alignment wrapText="1" shrinkToFit="1"/>
    </xf>
    <xf numFmtId="49" fontId="1" fillId="5" borderId="1" xfId="0" applyNumberFormat="1" applyFont="1" applyFill="1" applyBorder="1" applyAlignment="1">
      <alignment horizontal="left" wrapText="1"/>
    </xf>
    <xf numFmtId="4" fontId="1" fillId="5" borderId="1" xfId="0" applyNumberFormat="1" applyFont="1" applyFill="1" applyBorder="1" applyAlignment="1">
      <alignment horizontal="right" wrapText="1"/>
    </xf>
    <xf numFmtId="4" fontId="8" fillId="0" borderId="0" xfId="0" applyNumberFormat="1" applyFont="1"/>
    <xf numFmtId="0" fontId="1" fillId="5" borderId="1" xfId="0" applyFont="1" applyFill="1" applyBorder="1" applyAlignment="1">
      <alignment horizontal="left" wrapText="1"/>
    </xf>
    <xf numFmtId="49" fontId="6" fillId="5" borderId="1" xfId="0" applyNumberFormat="1" applyFont="1" applyFill="1" applyBorder="1" applyAlignment="1">
      <alignment horizontal="left"/>
    </xf>
    <xf numFmtId="0" fontId="6" fillId="5" borderId="1" xfId="0" applyFont="1" applyFill="1" applyBorder="1" applyAlignment="1">
      <alignment horizontal="left" wrapText="1"/>
    </xf>
    <xf numFmtId="4" fontId="6" fillId="5" borderId="1" xfId="0" applyNumberFormat="1" applyFont="1" applyFill="1" applyBorder="1" applyAlignment="1">
      <alignment horizontal="right"/>
    </xf>
    <xf numFmtId="49" fontId="0" fillId="0" borderId="0" xfId="0" applyNumberFormat="1" applyAlignment="1">
      <alignment wrapText="1"/>
    </xf>
    <xf numFmtId="49" fontId="8" fillId="0" borderId="0" xfId="0" applyNumberFormat="1" applyFont="1" applyAlignment="1">
      <alignment wrapText="1"/>
    </xf>
    <xf numFmtId="4" fontId="0" fillId="0" borderId="0" xfId="0" applyNumberFormat="1" applyAlignment="1">
      <alignment wrapText="1"/>
    </xf>
    <xf numFmtId="4" fontId="3" fillId="4" borderId="1" xfId="0" applyNumberFormat="1" applyFont="1" applyFill="1" applyBorder="1" applyAlignment="1">
      <alignment horizontal="right" wrapText="1"/>
    </xf>
    <xf numFmtId="49"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4" fontId="1" fillId="0" borderId="0" xfId="0" applyNumberFormat="1" applyFont="1" applyAlignment="1">
      <alignment horizontal="right" wrapText="1"/>
    </xf>
    <xf numFmtId="49" fontId="1" fillId="5" borderId="1" xfId="0" applyNumberFormat="1" applyFont="1" applyFill="1" applyBorder="1" applyAlignment="1">
      <alignment horizontal="center" wrapText="1"/>
    </xf>
    <xf numFmtId="49" fontId="2" fillId="3" borderId="1" xfId="0" applyNumberFormat="1" applyFont="1" applyFill="1" applyBorder="1" applyAlignment="1">
      <alignment horizontal="center" wrapText="1"/>
    </xf>
    <xf numFmtId="49" fontId="1" fillId="2"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49" fontId="1" fillId="0" borderId="1" xfId="0" applyNumberFormat="1" applyFont="1" applyBorder="1" applyAlignment="1">
      <alignment horizontal="center" wrapText="1"/>
    </xf>
    <xf numFmtId="49" fontId="6" fillId="5" borderId="1" xfId="0" applyNumberFormat="1" applyFont="1" applyFill="1" applyBorder="1" applyAlignment="1">
      <alignment horizontal="center"/>
    </xf>
    <xf numFmtId="49" fontId="0" fillId="0" borderId="0" xfId="0" applyNumberFormat="1" applyAlignment="1">
      <alignment horizontal="center" wrapText="1"/>
    </xf>
    <xf numFmtId="49" fontId="3" fillId="4" borderId="1" xfId="0" applyNumberFormat="1" applyFont="1" applyFill="1" applyBorder="1" applyAlignment="1">
      <alignment horizontal="center" wrapText="1"/>
    </xf>
    <xf numFmtId="0" fontId="0" fillId="0" borderId="0" xfId="0" applyAlignment="1">
      <alignment wrapText="1"/>
    </xf>
    <xf numFmtId="4" fontId="8" fillId="0" borderId="0" xfId="0" applyNumberFormat="1" applyFont="1" applyAlignment="1">
      <alignment horizontal="right"/>
    </xf>
    <xf numFmtId="4" fontId="1" fillId="2" borderId="1" xfId="0" applyNumberFormat="1" applyFont="1" applyFill="1" applyBorder="1" applyAlignment="1">
      <alignment horizontal="center" wrapText="1"/>
    </xf>
    <xf numFmtId="1" fontId="6" fillId="2" borderId="1" xfId="0" applyNumberFormat="1" applyFont="1" applyFill="1" applyBorder="1" applyAlignment="1">
      <alignment horizontal="center" vertical="center" wrapText="1"/>
    </xf>
    <xf numFmtId="49" fontId="4" fillId="2" borderId="1" xfId="0" applyNumberFormat="1" applyFont="1" applyFill="1" applyBorder="1" applyAlignment="1">
      <alignment vertical="center" wrapText="1"/>
    </xf>
    <xf numFmtId="1" fontId="6" fillId="0" borderId="1" xfId="0" applyNumberFormat="1" applyFont="1" applyBorder="1" applyAlignment="1">
      <alignment horizontal="center" vertical="center" wrapText="1"/>
    </xf>
    <xf numFmtId="0" fontId="1" fillId="5" borderId="1" xfId="0" applyFont="1" applyFill="1" applyBorder="1" applyAlignment="1">
      <alignment vertical="center" wrapText="1" shrinkToFit="1"/>
    </xf>
    <xf numFmtId="0" fontId="8" fillId="0" borderId="0" xfId="0" applyFont="1" applyAlignment="1">
      <alignment horizontal="right" wrapText="1"/>
    </xf>
    <xf numFmtId="49" fontId="1" fillId="5" borderId="0" xfId="0" applyNumberFormat="1" applyFont="1" applyFill="1" applyAlignment="1">
      <alignment horizontal="left" wrapText="1"/>
    </xf>
    <xf numFmtId="1" fontId="6" fillId="3" borderId="1" xfId="0" applyNumberFormat="1" applyFont="1" applyFill="1" applyBorder="1" applyAlignment="1">
      <alignment horizontal="center" wrapText="1"/>
    </xf>
    <xf numFmtId="49" fontId="2" fillId="3" borderId="1" xfId="0" applyNumberFormat="1" applyFont="1" applyFill="1" applyBorder="1" applyAlignment="1">
      <alignment vertical="center" wrapText="1"/>
    </xf>
    <xf numFmtId="4" fontId="9" fillId="3" borderId="1" xfId="0" applyNumberFormat="1" applyFont="1" applyFill="1" applyBorder="1" applyAlignment="1">
      <alignment horizontal="center" wrapText="1"/>
    </xf>
    <xf numFmtId="1" fontId="1" fillId="0" borderId="1" xfId="0" applyNumberFormat="1" applyFont="1" applyBorder="1" applyAlignment="1">
      <alignment horizontal="left" wrapText="1"/>
    </xf>
    <xf numFmtId="49" fontId="5" fillId="2" borderId="1" xfId="0" applyNumberFormat="1" applyFont="1" applyFill="1" applyBorder="1" applyAlignment="1">
      <alignment horizontal="left" wrapText="1"/>
    </xf>
    <xf numFmtId="0" fontId="10" fillId="3" borderId="1" xfId="0" applyFont="1" applyFill="1" applyBorder="1" applyAlignment="1">
      <alignment horizontal="left" wrapText="1"/>
    </xf>
    <xf numFmtId="49" fontId="10" fillId="3" borderId="1" xfId="0" applyNumberFormat="1" applyFont="1" applyFill="1" applyBorder="1" applyAlignment="1">
      <alignment horizontal="left"/>
    </xf>
    <xf numFmtId="4" fontId="10" fillId="3" borderId="1" xfId="0" applyNumberFormat="1" applyFont="1" applyFill="1" applyBorder="1" applyAlignment="1">
      <alignment horizontal="right"/>
    </xf>
    <xf numFmtId="0" fontId="11" fillId="2" borderId="1" xfId="0" applyFont="1" applyFill="1" applyBorder="1" applyAlignment="1">
      <alignment horizontal="left" wrapText="1"/>
    </xf>
    <xf numFmtId="49" fontId="11" fillId="2" borderId="1" xfId="0" applyNumberFormat="1" applyFont="1" applyFill="1" applyBorder="1" applyAlignment="1">
      <alignment horizontal="left"/>
    </xf>
    <xf numFmtId="4" fontId="11" fillId="2" borderId="1" xfId="0" applyNumberFormat="1" applyFont="1" applyFill="1" applyBorder="1" applyAlignment="1">
      <alignment horizontal="right"/>
    </xf>
    <xf numFmtId="1" fontId="12" fillId="2" borderId="1" xfId="0" applyNumberFormat="1" applyFont="1" applyFill="1" applyBorder="1" applyAlignment="1">
      <alignment horizontal="center" wrapText="1"/>
    </xf>
    <xf numFmtId="0" fontId="1" fillId="5" borderId="1" xfId="0" applyFont="1" applyFill="1" applyBorder="1" applyAlignment="1">
      <alignment vertical="center" wrapText="1"/>
    </xf>
    <xf numFmtId="49" fontId="1" fillId="5" borderId="1" xfId="0" applyNumberFormat="1" applyFont="1" applyFill="1" applyBorder="1" applyAlignment="1">
      <alignment vertical="center" wrapText="1"/>
    </xf>
    <xf numFmtId="164" fontId="3" fillId="4" borderId="2" xfId="0" applyNumberFormat="1" applyFont="1" applyFill="1" applyBorder="1" applyAlignment="1">
      <alignment horizontal="right" wrapText="1"/>
    </xf>
    <xf numFmtId="164" fontId="3" fillId="4" borderId="3" xfId="0" applyNumberFormat="1" applyFont="1" applyFill="1" applyBorder="1" applyAlignment="1">
      <alignment horizontal="right" wrapText="1"/>
    </xf>
    <xf numFmtId="164" fontId="0" fillId="0" borderId="4" xfId="0" applyNumberFormat="1" applyBorder="1" applyAlignment="1">
      <alignment horizontal="right" wrapText="1"/>
    </xf>
  </cellXfs>
  <cellStyles count="1">
    <cellStyle name="Normální"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IR211"/>
  <sheetViews>
    <sheetView tabSelected="1" topLeftCell="A25" workbookViewId="0">
      <selection activeCell="J37" sqref="J37"/>
    </sheetView>
  </sheetViews>
  <sheetFormatPr defaultColWidth="8.77734375" defaultRowHeight="14.4" x14ac:dyDescent="0.3"/>
  <cols>
    <col min="1" max="1" width="1.5546875" style="18" customWidth="1"/>
    <col min="2" max="2" width="65.77734375" style="18" customWidth="1"/>
    <col min="3" max="3" width="3.5546875" style="31" bestFit="1" customWidth="1"/>
    <col min="4" max="4" width="7.21875" style="20" customWidth="1"/>
    <col min="5" max="5" width="9.5546875" style="20" bestFit="1" customWidth="1"/>
    <col min="6" max="6" width="13.21875" style="20" customWidth="1"/>
    <col min="7" max="7" width="9.21875" style="20" customWidth="1"/>
    <col min="8" max="8" width="12.21875" style="20" customWidth="1"/>
    <col min="9" max="245" width="9.21875" style="33" customWidth="1"/>
    <col min="246" max="247" width="4.77734375" style="33" customWidth="1"/>
    <col min="248" max="248" width="1.5546875" style="33" customWidth="1"/>
    <col min="249" max="249" width="59.21875" style="33" customWidth="1"/>
    <col min="250" max="250" width="3.5546875" style="33" bestFit="1" customWidth="1"/>
    <col min="251" max="251" width="7.21875" style="33" customWidth="1"/>
    <col min="252" max="16384" width="8.77734375" style="33"/>
  </cols>
  <sheetData>
    <row r="1" spans="1:8" x14ac:dyDescent="0.3">
      <c r="A1" s="1"/>
      <c r="B1" s="2" t="s">
        <v>153</v>
      </c>
      <c r="C1" s="26"/>
      <c r="D1" s="4"/>
      <c r="E1" s="4"/>
      <c r="F1" s="4"/>
      <c r="G1" s="4"/>
      <c r="H1" s="4"/>
    </row>
    <row r="2" spans="1:8" x14ac:dyDescent="0.3">
      <c r="A2" s="5"/>
      <c r="B2" s="1" t="s">
        <v>0</v>
      </c>
      <c r="C2" s="27" t="s">
        <v>1</v>
      </c>
      <c r="D2" s="35" t="s">
        <v>2</v>
      </c>
      <c r="E2" s="35" t="s">
        <v>3</v>
      </c>
      <c r="F2" s="35" t="s">
        <v>4</v>
      </c>
      <c r="G2" s="35" t="s">
        <v>5</v>
      </c>
      <c r="H2" s="35" t="s">
        <v>6</v>
      </c>
    </row>
    <row r="3" spans="1:8" x14ac:dyDescent="0.3">
      <c r="A3" s="3"/>
      <c r="B3" s="3" t="s">
        <v>35</v>
      </c>
      <c r="C3" s="26" t="s">
        <v>7</v>
      </c>
      <c r="D3" s="4"/>
      <c r="E3" s="4"/>
      <c r="F3" s="4"/>
      <c r="G3" s="4"/>
      <c r="H3" s="4"/>
    </row>
    <row r="4" spans="1:8" x14ac:dyDescent="0.3">
      <c r="A4" s="6"/>
      <c r="B4" s="7" t="s">
        <v>51</v>
      </c>
      <c r="C4" s="28" t="s">
        <v>7</v>
      </c>
      <c r="D4" s="8"/>
      <c r="E4" s="8" t="s">
        <v>8</v>
      </c>
      <c r="F4" s="8" t="s">
        <v>8</v>
      </c>
      <c r="G4" s="8" t="s">
        <v>8</v>
      </c>
      <c r="H4" s="8" t="s">
        <v>8</v>
      </c>
    </row>
    <row r="5" spans="1:8" ht="76.05" customHeight="1" x14ac:dyDescent="0.3">
      <c r="A5" s="9"/>
      <c r="B5" s="10" t="s">
        <v>146</v>
      </c>
      <c r="C5" s="25" t="s">
        <v>9</v>
      </c>
      <c r="D5" s="12">
        <v>3</v>
      </c>
      <c r="E5" s="12"/>
      <c r="F5" s="12">
        <f t="shared" ref="F5" si="0">E5*D5</f>
        <v>0</v>
      </c>
      <c r="G5" s="12"/>
      <c r="H5" s="12">
        <f>G5*D5</f>
        <v>0</v>
      </c>
    </row>
    <row r="6" spans="1:8" x14ac:dyDescent="0.3">
      <c r="A6" s="9"/>
      <c r="B6" s="11" t="s">
        <v>39</v>
      </c>
      <c r="C6" s="25" t="s">
        <v>9</v>
      </c>
      <c r="D6" s="12">
        <v>3</v>
      </c>
      <c r="E6" s="12"/>
      <c r="F6" s="12">
        <f t="shared" ref="F6:F10" si="1">E6*D6</f>
        <v>0</v>
      </c>
      <c r="G6" s="12"/>
      <c r="H6" s="12">
        <f t="shared" ref="H6:H18" si="2">G6*D6</f>
        <v>0</v>
      </c>
    </row>
    <row r="7" spans="1:8" ht="62.4" x14ac:dyDescent="0.3">
      <c r="A7" s="9"/>
      <c r="B7" s="10" t="s">
        <v>154</v>
      </c>
      <c r="C7" s="25" t="s">
        <v>9</v>
      </c>
      <c r="D7" s="12">
        <v>3</v>
      </c>
      <c r="E7" s="13"/>
      <c r="F7" s="12">
        <f t="shared" si="1"/>
        <v>0</v>
      </c>
      <c r="G7" s="13"/>
      <c r="H7" s="12">
        <f t="shared" si="2"/>
        <v>0</v>
      </c>
    </row>
    <row r="8" spans="1:8" ht="35.549999999999997" customHeight="1" x14ac:dyDescent="0.3">
      <c r="A8" s="9"/>
      <c r="B8" s="10" t="s">
        <v>155</v>
      </c>
      <c r="C8" s="25" t="s">
        <v>9</v>
      </c>
      <c r="D8" s="12">
        <v>3</v>
      </c>
      <c r="E8" s="13"/>
      <c r="F8" s="12">
        <f t="shared" si="1"/>
        <v>0</v>
      </c>
      <c r="G8" s="13"/>
      <c r="H8" s="12">
        <f t="shared" si="2"/>
        <v>0</v>
      </c>
    </row>
    <row r="9" spans="1:8" ht="31.8" x14ac:dyDescent="0.3">
      <c r="A9" s="9"/>
      <c r="B9" s="11" t="s">
        <v>141</v>
      </c>
      <c r="C9" s="25" t="s">
        <v>9</v>
      </c>
      <c r="D9" s="12">
        <v>2</v>
      </c>
      <c r="E9" s="13"/>
      <c r="F9" s="12">
        <f t="shared" si="1"/>
        <v>0</v>
      </c>
      <c r="G9" s="13"/>
      <c r="H9" s="12">
        <f t="shared" si="2"/>
        <v>0</v>
      </c>
    </row>
    <row r="10" spans="1:8" x14ac:dyDescent="0.3">
      <c r="A10" s="9"/>
      <c r="B10" s="11" t="s">
        <v>32</v>
      </c>
      <c r="C10" s="25" t="s">
        <v>33</v>
      </c>
      <c r="D10" s="12">
        <v>5</v>
      </c>
      <c r="E10" s="13"/>
      <c r="F10" s="12">
        <f t="shared" si="1"/>
        <v>0</v>
      </c>
      <c r="G10" s="13"/>
      <c r="H10" s="12">
        <f t="shared" si="2"/>
        <v>0</v>
      </c>
    </row>
    <row r="11" spans="1:8" x14ac:dyDescent="0.3">
      <c r="A11" s="11"/>
      <c r="B11" s="7" t="s">
        <v>52</v>
      </c>
      <c r="C11" s="28" t="s">
        <v>7</v>
      </c>
      <c r="D11" s="8"/>
      <c r="E11" s="8"/>
      <c r="F11" s="8"/>
      <c r="G11" s="8"/>
      <c r="H11" s="8"/>
    </row>
    <row r="12" spans="1:8" x14ac:dyDescent="0.3">
      <c r="A12" s="11"/>
      <c r="B12" s="11" t="s">
        <v>142</v>
      </c>
      <c r="C12" s="25" t="s">
        <v>9</v>
      </c>
      <c r="D12" s="12">
        <v>3</v>
      </c>
      <c r="E12" s="13"/>
      <c r="F12" s="12">
        <f>E12*D12</f>
        <v>0</v>
      </c>
      <c r="G12" s="13"/>
      <c r="H12" s="12">
        <f t="shared" si="2"/>
        <v>0</v>
      </c>
    </row>
    <row r="13" spans="1:8" x14ac:dyDescent="0.3">
      <c r="A13" s="11"/>
      <c r="B13" s="11" t="s">
        <v>10</v>
      </c>
      <c r="C13" s="25" t="s">
        <v>9</v>
      </c>
      <c r="D13" s="12">
        <v>3</v>
      </c>
      <c r="E13" s="13"/>
      <c r="F13" s="12">
        <f t="shared" ref="F13:F18" si="3">E13*D13</f>
        <v>0</v>
      </c>
      <c r="G13" s="13"/>
      <c r="H13" s="12">
        <f t="shared" si="2"/>
        <v>0</v>
      </c>
    </row>
    <row r="14" spans="1:8" x14ac:dyDescent="0.3">
      <c r="A14" s="11"/>
      <c r="B14" s="11" t="s">
        <v>11</v>
      </c>
      <c r="C14" s="25" t="s">
        <v>9</v>
      </c>
      <c r="D14" s="12">
        <v>3</v>
      </c>
      <c r="E14" s="13"/>
      <c r="F14" s="12">
        <f t="shared" si="3"/>
        <v>0</v>
      </c>
      <c r="G14" s="13"/>
      <c r="H14" s="12">
        <f t="shared" si="2"/>
        <v>0</v>
      </c>
    </row>
    <row r="15" spans="1:8" ht="21.6" x14ac:dyDescent="0.3">
      <c r="A15" s="11"/>
      <c r="B15" s="11" t="s">
        <v>12</v>
      </c>
      <c r="C15" s="25" t="s">
        <v>9</v>
      </c>
      <c r="D15" s="12">
        <v>3</v>
      </c>
      <c r="E15" s="13"/>
      <c r="F15" s="12">
        <f t="shared" si="3"/>
        <v>0</v>
      </c>
      <c r="G15" s="13"/>
      <c r="H15" s="12">
        <f t="shared" si="2"/>
        <v>0</v>
      </c>
    </row>
    <row r="16" spans="1:8" x14ac:dyDescent="0.3">
      <c r="A16" s="11"/>
      <c r="B16" s="11" t="s">
        <v>29</v>
      </c>
      <c r="C16" s="25" t="s">
        <v>9</v>
      </c>
      <c r="D16" s="12">
        <v>3</v>
      </c>
      <c r="E16" s="13"/>
      <c r="F16" s="12">
        <f t="shared" si="3"/>
        <v>0</v>
      </c>
      <c r="G16" s="13"/>
      <c r="H16" s="12">
        <f t="shared" si="2"/>
        <v>0</v>
      </c>
    </row>
    <row r="17" spans="1:8" x14ac:dyDescent="0.3">
      <c r="A17" s="11"/>
      <c r="B17" s="11" t="s">
        <v>13</v>
      </c>
      <c r="C17" s="25" t="s">
        <v>9</v>
      </c>
      <c r="D17" s="12">
        <v>3</v>
      </c>
      <c r="E17" s="13"/>
      <c r="F17" s="12">
        <f t="shared" si="3"/>
        <v>0</v>
      </c>
      <c r="G17" s="13"/>
      <c r="H17" s="12">
        <f t="shared" si="2"/>
        <v>0</v>
      </c>
    </row>
    <row r="18" spans="1:8" x14ac:dyDescent="0.3">
      <c r="A18" s="11"/>
      <c r="B18" s="11" t="s">
        <v>14</v>
      </c>
      <c r="C18" s="25" t="s">
        <v>9</v>
      </c>
      <c r="D18" s="12">
        <v>1</v>
      </c>
      <c r="E18" s="13"/>
      <c r="F18" s="12">
        <f t="shared" si="3"/>
        <v>0</v>
      </c>
      <c r="G18" s="13"/>
      <c r="H18" s="12">
        <f t="shared" si="2"/>
        <v>0</v>
      </c>
    </row>
    <row r="19" spans="1:8" x14ac:dyDescent="0.3">
      <c r="A19" s="11"/>
      <c r="B19" s="7" t="s">
        <v>53</v>
      </c>
      <c r="C19" s="28" t="s">
        <v>7</v>
      </c>
      <c r="D19" s="8"/>
      <c r="E19" s="8"/>
      <c r="F19" s="8"/>
      <c r="G19" s="8"/>
      <c r="H19" s="8"/>
    </row>
    <row r="20" spans="1:8" x14ac:dyDescent="0.3">
      <c r="A20" s="11"/>
      <c r="B20" s="11" t="s">
        <v>142</v>
      </c>
      <c r="C20" s="25" t="s">
        <v>9</v>
      </c>
      <c r="D20" s="12">
        <v>2</v>
      </c>
      <c r="E20" s="13"/>
      <c r="F20" s="12">
        <f>E20*D20</f>
        <v>0</v>
      </c>
      <c r="G20" s="13"/>
      <c r="H20" s="12">
        <f t="shared" ref="H20:H26" si="4">G20*D20</f>
        <v>0</v>
      </c>
    </row>
    <row r="21" spans="1:8" x14ac:dyDescent="0.3">
      <c r="A21" s="11"/>
      <c r="B21" s="11" t="s">
        <v>10</v>
      </c>
      <c r="C21" s="25" t="s">
        <v>9</v>
      </c>
      <c r="D21" s="12">
        <v>2</v>
      </c>
      <c r="E21" s="13"/>
      <c r="F21" s="12">
        <f t="shared" ref="F21:F26" si="5">E21*D21</f>
        <v>0</v>
      </c>
      <c r="G21" s="13"/>
      <c r="H21" s="12">
        <f t="shared" si="4"/>
        <v>0</v>
      </c>
    </row>
    <row r="22" spans="1:8" x14ac:dyDescent="0.3">
      <c r="A22" s="11"/>
      <c r="B22" s="11" t="s">
        <v>11</v>
      </c>
      <c r="C22" s="25" t="s">
        <v>9</v>
      </c>
      <c r="D22" s="12">
        <v>2</v>
      </c>
      <c r="E22" s="13"/>
      <c r="F22" s="12">
        <f t="shared" si="5"/>
        <v>0</v>
      </c>
      <c r="G22" s="13"/>
      <c r="H22" s="12">
        <f t="shared" si="4"/>
        <v>0</v>
      </c>
    </row>
    <row r="23" spans="1:8" ht="21.6" x14ac:dyDescent="0.3">
      <c r="A23" s="11"/>
      <c r="B23" s="11" t="s">
        <v>12</v>
      </c>
      <c r="C23" s="25" t="s">
        <v>9</v>
      </c>
      <c r="D23" s="12">
        <v>2</v>
      </c>
      <c r="E23" s="13"/>
      <c r="F23" s="12">
        <f t="shared" si="5"/>
        <v>0</v>
      </c>
      <c r="G23" s="13"/>
      <c r="H23" s="12">
        <f t="shared" si="4"/>
        <v>0</v>
      </c>
    </row>
    <row r="24" spans="1:8" x14ac:dyDescent="0.3">
      <c r="A24" s="11"/>
      <c r="B24" s="11" t="s">
        <v>29</v>
      </c>
      <c r="C24" s="25" t="s">
        <v>9</v>
      </c>
      <c r="D24" s="12">
        <v>2</v>
      </c>
      <c r="E24" s="13"/>
      <c r="F24" s="12">
        <f t="shared" si="5"/>
        <v>0</v>
      </c>
      <c r="G24" s="13"/>
      <c r="H24" s="12">
        <f t="shared" si="4"/>
        <v>0</v>
      </c>
    </row>
    <row r="25" spans="1:8" x14ac:dyDescent="0.3">
      <c r="A25" s="11"/>
      <c r="B25" s="11" t="s">
        <v>13</v>
      </c>
      <c r="C25" s="25" t="s">
        <v>9</v>
      </c>
      <c r="D25" s="12">
        <v>2</v>
      </c>
      <c r="E25" s="13"/>
      <c r="F25" s="12">
        <f t="shared" si="5"/>
        <v>0</v>
      </c>
      <c r="G25" s="13"/>
      <c r="H25" s="12">
        <f t="shared" si="4"/>
        <v>0</v>
      </c>
    </row>
    <row r="26" spans="1:8" x14ac:dyDescent="0.3">
      <c r="A26" s="11"/>
      <c r="B26" s="11" t="s">
        <v>55</v>
      </c>
      <c r="C26" s="25" t="s">
        <v>9</v>
      </c>
      <c r="D26" s="12">
        <v>1</v>
      </c>
      <c r="E26" s="13"/>
      <c r="F26" s="12">
        <f t="shared" si="5"/>
        <v>0</v>
      </c>
      <c r="G26" s="13"/>
      <c r="H26" s="12">
        <f t="shared" si="4"/>
        <v>0</v>
      </c>
    </row>
    <row r="27" spans="1:8" x14ac:dyDescent="0.3">
      <c r="A27" s="11"/>
      <c r="B27" s="7" t="s">
        <v>54</v>
      </c>
      <c r="C27" s="28" t="s">
        <v>7</v>
      </c>
      <c r="D27" s="8"/>
      <c r="E27" s="8"/>
      <c r="F27" s="8"/>
      <c r="G27" s="8"/>
      <c r="H27" s="8"/>
    </row>
    <row r="28" spans="1:8" x14ac:dyDescent="0.3">
      <c r="A28" s="11"/>
      <c r="B28" s="11" t="s">
        <v>142</v>
      </c>
      <c r="C28" s="25" t="s">
        <v>9</v>
      </c>
      <c r="D28" s="12">
        <v>1</v>
      </c>
      <c r="E28" s="13"/>
      <c r="F28" s="12">
        <f>E28*D28</f>
        <v>0</v>
      </c>
      <c r="G28" s="13"/>
      <c r="H28" s="12">
        <f t="shared" ref="H28:H32" si="6">G28*D28</f>
        <v>0</v>
      </c>
    </row>
    <row r="29" spans="1:8" x14ac:dyDescent="0.3">
      <c r="A29" s="11"/>
      <c r="B29" s="11" t="s">
        <v>10</v>
      </c>
      <c r="C29" s="25" t="s">
        <v>9</v>
      </c>
      <c r="D29" s="12">
        <v>1</v>
      </c>
      <c r="E29" s="13"/>
      <c r="F29" s="12">
        <f t="shared" ref="F29:F32" si="7">E29*D29</f>
        <v>0</v>
      </c>
      <c r="G29" s="13"/>
      <c r="H29" s="12">
        <f t="shared" si="6"/>
        <v>0</v>
      </c>
    </row>
    <row r="30" spans="1:8" x14ac:dyDescent="0.3">
      <c r="A30" s="11"/>
      <c r="B30" s="11" t="s">
        <v>11</v>
      </c>
      <c r="C30" s="25" t="s">
        <v>9</v>
      </c>
      <c r="D30" s="12">
        <v>1</v>
      </c>
      <c r="E30" s="13"/>
      <c r="F30" s="12">
        <f t="shared" si="7"/>
        <v>0</v>
      </c>
      <c r="G30" s="13"/>
      <c r="H30" s="12">
        <f t="shared" si="6"/>
        <v>0</v>
      </c>
    </row>
    <row r="31" spans="1:8" x14ac:dyDescent="0.3">
      <c r="A31" s="11"/>
      <c r="B31" s="11" t="s">
        <v>29</v>
      </c>
      <c r="C31" s="25" t="s">
        <v>9</v>
      </c>
      <c r="D31" s="12">
        <v>1</v>
      </c>
      <c r="E31" s="13"/>
      <c r="F31" s="12">
        <f t="shared" si="7"/>
        <v>0</v>
      </c>
      <c r="G31" s="13"/>
      <c r="H31" s="12">
        <f t="shared" si="6"/>
        <v>0</v>
      </c>
    </row>
    <row r="32" spans="1:8" x14ac:dyDescent="0.3">
      <c r="A32" s="11"/>
      <c r="B32" s="11" t="s">
        <v>13</v>
      </c>
      <c r="C32" s="25" t="s">
        <v>9</v>
      </c>
      <c r="D32" s="12">
        <v>1</v>
      </c>
      <c r="E32" s="13"/>
      <c r="F32" s="12">
        <f t="shared" si="7"/>
        <v>0</v>
      </c>
      <c r="G32" s="13"/>
      <c r="H32" s="12">
        <f t="shared" si="6"/>
        <v>0</v>
      </c>
    </row>
    <row r="33" spans="1:246" x14ac:dyDescent="0.3">
      <c r="A33" s="11"/>
      <c r="B33" s="7" t="s">
        <v>58</v>
      </c>
      <c r="C33" s="28" t="s">
        <v>7</v>
      </c>
      <c r="D33" s="8"/>
      <c r="E33" s="8"/>
      <c r="F33" s="8"/>
      <c r="G33" s="8"/>
      <c r="H33" s="8"/>
    </row>
    <row r="34" spans="1:246" x14ac:dyDescent="0.3">
      <c r="A34" s="11"/>
      <c r="B34" s="11" t="s">
        <v>31</v>
      </c>
      <c r="C34" s="25" t="s">
        <v>9</v>
      </c>
      <c r="D34" s="12">
        <v>1</v>
      </c>
      <c r="E34" s="13"/>
      <c r="F34" s="12">
        <f>E34*D34</f>
        <v>0</v>
      </c>
      <c r="G34" s="13"/>
      <c r="H34" s="12">
        <f t="shared" ref="H34:H39" si="8">G34*D34</f>
        <v>0</v>
      </c>
    </row>
    <row r="35" spans="1:246" x14ac:dyDescent="0.3">
      <c r="A35" s="11"/>
      <c r="B35" s="11" t="s">
        <v>10</v>
      </c>
      <c r="C35" s="25" t="s">
        <v>9</v>
      </c>
      <c r="D35" s="12">
        <v>1</v>
      </c>
      <c r="E35" s="13"/>
      <c r="F35" s="12">
        <f t="shared" ref="F35:F39" si="9">E35*D35</f>
        <v>0</v>
      </c>
      <c r="G35" s="13"/>
      <c r="H35" s="12">
        <f t="shared" si="8"/>
        <v>0</v>
      </c>
    </row>
    <row r="36" spans="1:246" x14ac:dyDescent="0.3">
      <c r="A36" s="11"/>
      <c r="B36" s="11" t="s">
        <v>11</v>
      </c>
      <c r="C36" s="25" t="s">
        <v>9</v>
      </c>
      <c r="D36" s="12">
        <v>1</v>
      </c>
      <c r="E36" s="13"/>
      <c r="F36" s="12">
        <f t="shared" si="9"/>
        <v>0</v>
      </c>
      <c r="G36" s="13"/>
      <c r="H36" s="12">
        <f t="shared" si="8"/>
        <v>0</v>
      </c>
    </row>
    <row r="37" spans="1:246" x14ac:dyDescent="0.3">
      <c r="A37" s="11"/>
      <c r="B37" s="11" t="s">
        <v>29</v>
      </c>
      <c r="C37" s="25" t="s">
        <v>9</v>
      </c>
      <c r="D37" s="12">
        <v>1</v>
      </c>
      <c r="E37" s="13"/>
      <c r="F37" s="12">
        <f t="shared" si="9"/>
        <v>0</v>
      </c>
      <c r="G37" s="13"/>
      <c r="H37" s="12">
        <f t="shared" si="8"/>
        <v>0</v>
      </c>
    </row>
    <row r="38" spans="1:246" x14ac:dyDescent="0.3">
      <c r="A38" s="11"/>
      <c r="B38" s="11" t="s">
        <v>13</v>
      </c>
      <c r="C38" s="25" t="s">
        <v>9</v>
      </c>
      <c r="D38" s="12">
        <v>1</v>
      </c>
      <c r="E38" s="13"/>
      <c r="F38" s="12">
        <f t="shared" si="9"/>
        <v>0</v>
      </c>
      <c r="G38" s="13"/>
      <c r="H38" s="12">
        <f t="shared" si="8"/>
        <v>0</v>
      </c>
    </row>
    <row r="39" spans="1:246" x14ac:dyDescent="0.3">
      <c r="A39" s="11"/>
      <c r="B39" s="11" t="s">
        <v>143</v>
      </c>
      <c r="C39" s="25" t="s">
        <v>9</v>
      </c>
      <c r="D39" s="12">
        <v>1</v>
      </c>
      <c r="E39" s="13"/>
      <c r="F39" s="12">
        <f t="shared" si="9"/>
        <v>0</v>
      </c>
      <c r="G39" s="13"/>
      <c r="H39" s="12">
        <f t="shared" si="8"/>
        <v>0</v>
      </c>
    </row>
    <row r="40" spans="1:246" x14ac:dyDescent="0.3">
      <c r="A40" s="36"/>
      <c r="B40" s="37" t="s">
        <v>45</v>
      </c>
      <c r="C40" s="7" t="s">
        <v>7</v>
      </c>
      <c r="D40" s="8"/>
      <c r="E40" s="8"/>
      <c r="F40" s="8"/>
      <c r="G40" s="8"/>
      <c r="H40" s="8"/>
    </row>
    <row r="41" spans="1:246" ht="61.2" x14ac:dyDescent="0.3">
      <c r="A41" s="38"/>
      <c r="B41" s="39" t="s">
        <v>47</v>
      </c>
      <c r="C41" s="11" t="s">
        <v>9</v>
      </c>
      <c r="D41" s="12">
        <v>1</v>
      </c>
      <c r="E41" s="12"/>
      <c r="F41" s="12">
        <f>E41*D41</f>
        <v>0</v>
      </c>
      <c r="G41" s="12"/>
      <c r="H41" s="12">
        <f>G41*D41</f>
        <v>0</v>
      </c>
    </row>
    <row r="42" spans="1:246" x14ac:dyDescent="0.3">
      <c r="A42" s="38"/>
      <c r="B42" s="39" t="s">
        <v>48</v>
      </c>
      <c r="C42" s="11" t="s">
        <v>9</v>
      </c>
      <c r="D42" s="12">
        <v>1</v>
      </c>
      <c r="E42" s="12"/>
      <c r="F42" s="12">
        <f>E42*D42</f>
        <v>0</v>
      </c>
      <c r="G42" s="12"/>
      <c r="H42" s="12">
        <f>G42*D42</f>
        <v>0</v>
      </c>
    </row>
    <row r="43" spans="1:246" x14ac:dyDescent="0.3">
      <c r="A43" s="36"/>
      <c r="B43" s="37" t="s">
        <v>46</v>
      </c>
      <c r="C43" s="7" t="s">
        <v>7</v>
      </c>
      <c r="D43" s="8"/>
      <c r="E43" s="8"/>
      <c r="F43" s="8"/>
      <c r="G43" s="8"/>
      <c r="H43" s="8"/>
    </row>
    <row r="44" spans="1:246" ht="61.2" x14ac:dyDescent="0.3">
      <c r="A44" s="38"/>
      <c r="B44" s="39" t="s">
        <v>47</v>
      </c>
      <c r="C44" s="11" t="s">
        <v>9</v>
      </c>
      <c r="D44" s="12">
        <v>1</v>
      </c>
      <c r="E44" s="12"/>
      <c r="F44" s="12">
        <f>E44*D44</f>
        <v>0</v>
      </c>
      <c r="G44" s="12"/>
      <c r="H44" s="12">
        <f>G44*D44</f>
        <v>0</v>
      </c>
    </row>
    <row r="45" spans="1:246" customFormat="1" x14ac:dyDescent="0.3">
      <c r="A45" s="11"/>
      <c r="B45" s="7" t="s">
        <v>15</v>
      </c>
      <c r="C45" s="28" t="s">
        <v>7</v>
      </c>
      <c r="D45" s="8"/>
      <c r="E45" s="8"/>
      <c r="F45" s="8"/>
      <c r="G45" s="8"/>
      <c r="H45" s="8"/>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c r="FC45" s="33"/>
      <c r="FD45" s="33"/>
      <c r="FE45" s="33"/>
      <c r="FF45" s="33"/>
      <c r="FG45" s="33"/>
      <c r="FH45" s="33"/>
      <c r="FI45" s="33"/>
      <c r="FJ45" s="33"/>
      <c r="FK45" s="33"/>
      <c r="FL45" s="33"/>
      <c r="FM45" s="33"/>
      <c r="FN45" s="33"/>
      <c r="FO45" s="33"/>
      <c r="FP45" s="33"/>
      <c r="FQ45" s="33"/>
      <c r="FR45" s="33"/>
      <c r="FS45" s="33"/>
      <c r="FT45" s="33"/>
      <c r="FU45" s="33"/>
      <c r="FV45" s="33"/>
      <c r="FW45" s="33"/>
      <c r="FX45" s="33"/>
      <c r="FY45" s="33"/>
      <c r="FZ45" s="33"/>
      <c r="GA45" s="33"/>
      <c r="GB45" s="33"/>
      <c r="GC45" s="33"/>
      <c r="GD45" s="33"/>
      <c r="GE45" s="33"/>
      <c r="GF45" s="33"/>
      <c r="GG45" s="33"/>
      <c r="GH45" s="33"/>
      <c r="GI45" s="33"/>
      <c r="GJ45" s="33"/>
      <c r="GK45" s="33"/>
      <c r="GL45" s="33"/>
      <c r="GM45" s="33"/>
      <c r="GN45" s="33"/>
      <c r="GO45" s="33"/>
      <c r="GP45" s="33"/>
      <c r="GQ45" s="33"/>
      <c r="GR45" s="33"/>
      <c r="GS45" s="33"/>
      <c r="GT45" s="33"/>
      <c r="GU45" s="33"/>
      <c r="GV45" s="33"/>
      <c r="GW45" s="33"/>
      <c r="GX45" s="33"/>
      <c r="GY45" s="33"/>
      <c r="GZ45" s="33"/>
      <c r="HA45" s="33"/>
      <c r="HB45" s="33"/>
      <c r="HC45" s="33"/>
      <c r="HD45" s="33"/>
      <c r="HE45" s="33"/>
      <c r="HF45" s="33"/>
      <c r="HG45" s="33"/>
      <c r="HH45" s="33"/>
      <c r="HI45" s="33"/>
      <c r="HJ45" s="33"/>
      <c r="HK45" s="33"/>
      <c r="HL45" s="33"/>
      <c r="HM45" s="33"/>
      <c r="HN45" s="33"/>
      <c r="HO45" s="33"/>
      <c r="HP45" s="33"/>
      <c r="HQ45" s="33"/>
      <c r="HR45" s="33"/>
      <c r="HS45" s="33"/>
      <c r="HT45" s="33"/>
      <c r="HU45" s="33"/>
      <c r="HV45" s="33"/>
      <c r="HW45" s="33"/>
      <c r="HX45" s="33"/>
      <c r="HY45" s="33"/>
      <c r="HZ45" s="33"/>
      <c r="IA45" s="33"/>
      <c r="IB45" s="33"/>
      <c r="IC45" s="33"/>
      <c r="ID45" s="33"/>
      <c r="IE45" s="33"/>
      <c r="IF45" s="33"/>
      <c r="IG45" s="33"/>
      <c r="IH45" s="33"/>
      <c r="II45" s="33"/>
      <c r="IJ45" s="33"/>
      <c r="IK45" s="33"/>
      <c r="IL45" s="33"/>
    </row>
    <row r="46" spans="1:246" customFormat="1" x14ac:dyDescent="0.3">
      <c r="A46" s="11"/>
      <c r="B46" s="11" t="s">
        <v>59</v>
      </c>
      <c r="C46" s="25" t="s">
        <v>9</v>
      </c>
      <c r="D46" s="12">
        <v>6</v>
      </c>
      <c r="E46" s="13"/>
      <c r="F46" s="12">
        <f>E46*D46</f>
        <v>0</v>
      </c>
      <c r="G46" s="13"/>
      <c r="H46" s="12">
        <f>G46*D46</f>
        <v>0</v>
      </c>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3"/>
      <c r="FH46" s="33"/>
      <c r="FI46" s="33"/>
      <c r="FJ46" s="33"/>
      <c r="FK46" s="33"/>
      <c r="FL46" s="33"/>
      <c r="FM46" s="33"/>
      <c r="FN46" s="33"/>
      <c r="FO46" s="33"/>
      <c r="FP46" s="33"/>
      <c r="FQ46" s="33"/>
      <c r="FR46" s="33"/>
      <c r="FS46" s="33"/>
      <c r="FT46" s="33"/>
      <c r="FU46" s="33"/>
      <c r="FV46" s="33"/>
      <c r="FW46" s="33"/>
      <c r="FX46" s="33"/>
      <c r="FY46" s="33"/>
      <c r="FZ46" s="33"/>
      <c r="GA46" s="33"/>
      <c r="GB46" s="33"/>
      <c r="GC46" s="33"/>
      <c r="GD46" s="33"/>
      <c r="GE46" s="33"/>
      <c r="GF46" s="33"/>
      <c r="GG46" s="33"/>
      <c r="GH46" s="33"/>
      <c r="GI46" s="33"/>
      <c r="GJ46" s="33"/>
      <c r="GK46" s="33"/>
      <c r="GL46" s="33"/>
      <c r="GM46" s="33"/>
      <c r="GN46" s="33"/>
      <c r="GO46" s="33"/>
      <c r="GP46" s="33"/>
      <c r="GQ46" s="33"/>
      <c r="GR46" s="33"/>
      <c r="GS46" s="33"/>
      <c r="GT46" s="33"/>
      <c r="GU46" s="33"/>
      <c r="GV46" s="33"/>
      <c r="GW46" s="33"/>
      <c r="GX46" s="33"/>
      <c r="GY46" s="33"/>
      <c r="GZ46" s="33"/>
      <c r="HA46" s="33"/>
      <c r="HB46" s="33"/>
      <c r="HC46" s="33"/>
      <c r="HD46" s="33"/>
      <c r="HE46" s="33"/>
      <c r="HF46" s="33"/>
      <c r="HG46" s="33"/>
      <c r="HH46" s="33"/>
      <c r="HI46" s="33"/>
      <c r="HJ46" s="33"/>
      <c r="HK46" s="33"/>
      <c r="HL46" s="33"/>
      <c r="HM46" s="33"/>
      <c r="HN46" s="33"/>
      <c r="HO46" s="33"/>
      <c r="HP46" s="33"/>
      <c r="HQ46" s="33"/>
      <c r="HR46" s="33"/>
      <c r="HS46" s="33"/>
      <c r="HT46" s="33"/>
      <c r="HU46" s="33"/>
      <c r="HV46" s="33"/>
      <c r="HW46" s="33"/>
      <c r="HX46" s="33"/>
      <c r="HY46" s="33"/>
      <c r="HZ46" s="33"/>
      <c r="IA46" s="33"/>
      <c r="IB46" s="33"/>
      <c r="IC46" s="33"/>
      <c r="ID46" s="33"/>
      <c r="IE46" s="33"/>
      <c r="IF46" s="33"/>
      <c r="IG46" s="33"/>
      <c r="IH46" s="33"/>
      <c r="II46" s="33"/>
      <c r="IJ46" s="33"/>
      <c r="IK46" s="33"/>
      <c r="IL46" s="33"/>
    </row>
    <row r="47" spans="1:246" customFormat="1" ht="21.6" x14ac:dyDescent="0.3">
      <c r="A47" s="11"/>
      <c r="B47" s="11" t="s">
        <v>16</v>
      </c>
      <c r="C47" s="25" t="s">
        <v>9</v>
      </c>
      <c r="D47" s="12">
        <v>6</v>
      </c>
      <c r="E47" s="13"/>
      <c r="F47" s="12">
        <f>E47*D47</f>
        <v>0</v>
      </c>
      <c r="G47" s="13"/>
      <c r="H47" s="12">
        <f>G47*D47</f>
        <v>0</v>
      </c>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c r="FZ47" s="33"/>
      <c r="GA47" s="33"/>
      <c r="GB47" s="33"/>
      <c r="GC47" s="33"/>
      <c r="GD47" s="33"/>
      <c r="GE47" s="33"/>
      <c r="GF47" s="33"/>
      <c r="GG47" s="33"/>
      <c r="GH47" s="33"/>
      <c r="GI47" s="33"/>
      <c r="GJ47" s="33"/>
      <c r="GK47" s="33"/>
      <c r="GL47" s="33"/>
      <c r="GM47" s="33"/>
      <c r="GN47" s="33"/>
      <c r="GO47" s="33"/>
      <c r="GP47" s="33"/>
      <c r="GQ47" s="33"/>
      <c r="GR47" s="33"/>
      <c r="GS47" s="33"/>
      <c r="GT47" s="33"/>
      <c r="GU47" s="33"/>
      <c r="GV47" s="33"/>
      <c r="GW47" s="33"/>
      <c r="GX47" s="33"/>
      <c r="GY47" s="33"/>
      <c r="GZ47" s="33"/>
      <c r="HA47" s="33"/>
      <c r="HB47" s="33"/>
      <c r="HC47" s="33"/>
      <c r="HD47" s="33"/>
      <c r="HE47" s="33"/>
      <c r="HF47" s="33"/>
      <c r="HG47" s="33"/>
      <c r="HH47" s="33"/>
      <c r="HI47" s="33"/>
      <c r="HJ47" s="33"/>
      <c r="HK47" s="33"/>
      <c r="HL47" s="33"/>
      <c r="HM47" s="33"/>
      <c r="HN47" s="33"/>
      <c r="HO47" s="33"/>
      <c r="HP47" s="33"/>
      <c r="HQ47" s="33"/>
      <c r="HR47" s="33"/>
      <c r="HS47" s="33"/>
      <c r="HT47" s="33"/>
      <c r="HU47" s="33"/>
      <c r="HV47" s="33"/>
      <c r="HW47" s="33"/>
      <c r="HX47" s="33"/>
      <c r="HY47" s="33"/>
      <c r="HZ47" s="33"/>
      <c r="IA47" s="33"/>
      <c r="IB47" s="33"/>
      <c r="IC47" s="33"/>
      <c r="ID47" s="33"/>
      <c r="IE47" s="33"/>
      <c r="IF47" s="33"/>
      <c r="IG47" s="33"/>
      <c r="IH47" s="33"/>
      <c r="II47" s="33"/>
      <c r="IJ47" s="33"/>
      <c r="IK47" s="33"/>
      <c r="IL47" s="33"/>
    </row>
    <row r="48" spans="1:246" x14ac:dyDescent="0.3">
      <c r="A48" s="11"/>
      <c r="B48" s="7" t="s">
        <v>135</v>
      </c>
      <c r="C48" s="28" t="s">
        <v>7</v>
      </c>
      <c r="D48" s="8"/>
      <c r="E48" s="8"/>
      <c r="F48" s="8"/>
      <c r="G48" s="8"/>
      <c r="H48" s="8"/>
    </row>
    <row r="49" spans="1:8" ht="23.55" customHeight="1" x14ac:dyDescent="0.3">
      <c r="A49" s="11"/>
      <c r="B49" s="14" t="s">
        <v>56</v>
      </c>
      <c r="C49" s="25" t="s">
        <v>9</v>
      </c>
      <c r="D49" s="12">
        <v>4</v>
      </c>
      <c r="E49" s="13"/>
      <c r="F49" s="12">
        <f>E49*D49</f>
        <v>0</v>
      </c>
      <c r="G49" s="13"/>
      <c r="H49" s="12">
        <f>G49*D49</f>
        <v>0</v>
      </c>
    </row>
    <row r="50" spans="1:8" x14ac:dyDescent="0.3">
      <c r="A50" s="6"/>
      <c r="B50" s="7" t="s">
        <v>70</v>
      </c>
      <c r="C50" s="28" t="s">
        <v>7</v>
      </c>
      <c r="D50" s="8"/>
      <c r="E50" s="8"/>
      <c r="F50" s="8" t="s">
        <v>8</v>
      </c>
      <c r="G50" s="8"/>
      <c r="H50" s="8" t="s">
        <v>8</v>
      </c>
    </row>
    <row r="51" spans="1:8" customFormat="1" x14ac:dyDescent="0.3">
      <c r="B51" s="22" t="s">
        <v>69</v>
      </c>
      <c r="C51" s="29" t="s">
        <v>9</v>
      </c>
      <c r="D51" s="23">
        <v>1</v>
      </c>
      <c r="E51" s="24"/>
      <c r="F51" s="23">
        <f t="shared" ref="F51:F53" si="10">E51*D51</f>
        <v>0</v>
      </c>
      <c r="G51" s="23"/>
      <c r="H51" s="23">
        <f t="shared" ref="H51:H53" si="11">G51*D51</f>
        <v>0</v>
      </c>
    </row>
    <row r="52" spans="1:8" customFormat="1" x14ac:dyDescent="0.3">
      <c r="B52" s="22" t="s">
        <v>40</v>
      </c>
      <c r="C52" s="29" t="s">
        <v>9</v>
      </c>
      <c r="D52" s="23">
        <v>1</v>
      </c>
      <c r="E52" s="24"/>
      <c r="F52" s="23">
        <f t="shared" si="10"/>
        <v>0</v>
      </c>
      <c r="G52" s="23"/>
      <c r="H52" s="23">
        <f t="shared" si="11"/>
        <v>0</v>
      </c>
    </row>
    <row r="53" spans="1:8" customFormat="1" x14ac:dyDescent="0.3">
      <c r="B53" s="22" t="s">
        <v>81</v>
      </c>
      <c r="C53" s="29" t="s">
        <v>9</v>
      </c>
      <c r="D53" s="23">
        <v>1</v>
      </c>
      <c r="E53" s="24"/>
      <c r="F53" s="23">
        <f t="shared" si="10"/>
        <v>0</v>
      </c>
      <c r="G53" s="23"/>
      <c r="H53" s="23">
        <f t="shared" si="11"/>
        <v>0</v>
      </c>
    </row>
    <row r="54" spans="1:8" x14ac:dyDescent="0.3">
      <c r="A54" s="6"/>
      <c r="B54" s="7" t="s">
        <v>71</v>
      </c>
      <c r="C54" s="28" t="s">
        <v>7</v>
      </c>
      <c r="D54" s="8"/>
      <c r="E54" s="8"/>
      <c r="F54" s="8" t="s">
        <v>8</v>
      </c>
      <c r="G54" s="8"/>
      <c r="H54" s="8" t="s">
        <v>8</v>
      </c>
    </row>
    <row r="55" spans="1:8" customFormat="1" x14ac:dyDescent="0.3">
      <c r="B55" s="22" t="s">
        <v>69</v>
      </c>
      <c r="C55" s="29" t="s">
        <v>9</v>
      </c>
      <c r="D55" s="23">
        <v>1</v>
      </c>
      <c r="E55" s="24"/>
      <c r="F55" s="23">
        <f t="shared" ref="F55:F57" si="12">E55*D55</f>
        <v>0</v>
      </c>
      <c r="G55" s="23"/>
      <c r="H55" s="23">
        <f t="shared" ref="H55:H57" si="13">G55*D55</f>
        <v>0</v>
      </c>
    </row>
    <row r="56" spans="1:8" customFormat="1" x14ac:dyDescent="0.3">
      <c r="B56" s="22" t="s">
        <v>41</v>
      </c>
      <c r="C56" s="29" t="s">
        <v>9</v>
      </c>
      <c r="D56" s="23">
        <v>1</v>
      </c>
      <c r="E56" s="24"/>
      <c r="F56" s="23">
        <f t="shared" si="12"/>
        <v>0</v>
      </c>
      <c r="G56" s="23"/>
      <c r="H56" s="23">
        <f t="shared" si="13"/>
        <v>0</v>
      </c>
    </row>
    <row r="57" spans="1:8" customFormat="1" x14ac:dyDescent="0.3">
      <c r="B57" s="22" t="s">
        <v>139</v>
      </c>
      <c r="C57" s="29" t="s">
        <v>9</v>
      </c>
      <c r="D57" s="23">
        <v>1</v>
      </c>
      <c r="E57" s="24"/>
      <c r="F57" s="23">
        <f t="shared" si="12"/>
        <v>0</v>
      </c>
      <c r="G57" s="23"/>
      <c r="H57" s="23">
        <f t="shared" si="13"/>
        <v>0</v>
      </c>
    </row>
    <row r="58" spans="1:8" x14ac:dyDescent="0.3">
      <c r="A58" s="6"/>
      <c r="B58" s="7" t="s">
        <v>144</v>
      </c>
      <c r="C58" s="28" t="s">
        <v>7</v>
      </c>
      <c r="D58" s="8"/>
      <c r="E58" s="8"/>
      <c r="F58" s="8" t="s">
        <v>8</v>
      </c>
      <c r="G58" s="8"/>
      <c r="H58" s="8" t="s">
        <v>8</v>
      </c>
    </row>
    <row r="59" spans="1:8" customFormat="1" x14ac:dyDescent="0.3">
      <c r="B59" s="22" t="s">
        <v>69</v>
      </c>
      <c r="C59" s="29" t="s">
        <v>9</v>
      </c>
      <c r="D59" s="23">
        <v>2</v>
      </c>
      <c r="E59" s="24"/>
      <c r="F59" s="23">
        <f t="shared" ref="F59:F65" si="14">E59*D59</f>
        <v>0</v>
      </c>
      <c r="G59" s="23"/>
      <c r="H59" s="23">
        <f t="shared" ref="H59:H65" si="15">G59*D59</f>
        <v>0</v>
      </c>
    </row>
    <row r="60" spans="1:8" customFormat="1" x14ac:dyDescent="0.3">
      <c r="B60" s="22" t="s">
        <v>41</v>
      </c>
      <c r="C60" s="29" t="s">
        <v>9</v>
      </c>
      <c r="D60" s="23">
        <v>2</v>
      </c>
      <c r="E60" s="24"/>
      <c r="F60" s="23">
        <f t="shared" si="14"/>
        <v>0</v>
      </c>
      <c r="G60" s="23"/>
      <c r="H60" s="23">
        <f t="shared" si="15"/>
        <v>0</v>
      </c>
    </row>
    <row r="61" spans="1:8" customFormat="1" x14ac:dyDescent="0.3">
      <c r="B61" s="22" t="s">
        <v>81</v>
      </c>
      <c r="C61" s="29" t="s">
        <v>9</v>
      </c>
      <c r="D61" s="23">
        <v>1</v>
      </c>
      <c r="E61" s="24"/>
      <c r="F61" s="23">
        <f t="shared" si="14"/>
        <v>0</v>
      </c>
      <c r="G61" s="23"/>
      <c r="H61" s="23">
        <f t="shared" si="15"/>
        <v>0</v>
      </c>
    </row>
    <row r="62" spans="1:8" x14ac:dyDescent="0.3">
      <c r="A62" s="6"/>
      <c r="B62" s="7" t="s">
        <v>72</v>
      </c>
      <c r="C62" s="28" t="s">
        <v>7</v>
      </c>
      <c r="D62" s="8"/>
      <c r="E62" s="8"/>
      <c r="F62" s="8" t="s">
        <v>8</v>
      </c>
      <c r="G62" s="8"/>
      <c r="H62" s="8" t="s">
        <v>8</v>
      </c>
    </row>
    <row r="63" spans="1:8" customFormat="1" x14ac:dyDescent="0.3">
      <c r="B63" s="22" t="s">
        <v>69</v>
      </c>
      <c r="C63" s="29" t="s">
        <v>9</v>
      </c>
      <c r="D63" s="23">
        <v>1</v>
      </c>
      <c r="E63" s="24"/>
      <c r="F63" s="23">
        <f t="shared" ref="F63:F64" si="16">E63*D63</f>
        <v>0</v>
      </c>
      <c r="G63" s="23"/>
      <c r="H63" s="23">
        <f t="shared" ref="H63:H64" si="17">G63*D63</f>
        <v>0</v>
      </c>
    </row>
    <row r="64" spans="1:8" customFormat="1" x14ac:dyDescent="0.3">
      <c r="B64" s="22" t="s">
        <v>41</v>
      </c>
      <c r="C64" s="29" t="s">
        <v>9</v>
      </c>
      <c r="D64" s="23">
        <v>1</v>
      </c>
      <c r="E64" s="24"/>
      <c r="F64" s="23">
        <f t="shared" si="16"/>
        <v>0</v>
      </c>
      <c r="G64" s="23"/>
      <c r="H64" s="23">
        <f t="shared" si="17"/>
        <v>0</v>
      </c>
    </row>
    <row r="65" spans="1:246" customFormat="1" x14ac:dyDescent="0.3">
      <c r="B65" s="22" t="s">
        <v>81</v>
      </c>
      <c r="C65" s="29" t="s">
        <v>9</v>
      </c>
      <c r="D65" s="23">
        <v>1</v>
      </c>
      <c r="E65" s="24"/>
      <c r="F65" s="23">
        <f t="shared" si="14"/>
        <v>0</v>
      </c>
      <c r="G65" s="23"/>
      <c r="H65" s="23">
        <f t="shared" si="15"/>
        <v>0</v>
      </c>
    </row>
    <row r="66" spans="1:246" x14ac:dyDescent="0.3">
      <c r="A66" s="6"/>
      <c r="B66" s="7" t="s">
        <v>57</v>
      </c>
      <c r="C66" s="28" t="s">
        <v>7</v>
      </c>
      <c r="D66" s="8"/>
      <c r="E66" s="8"/>
      <c r="F66" s="8" t="s">
        <v>8</v>
      </c>
      <c r="G66" s="8"/>
      <c r="H66" s="8" t="s">
        <v>8</v>
      </c>
    </row>
    <row r="67" spans="1:246" customFormat="1" x14ac:dyDescent="0.3">
      <c r="B67" s="22" t="s">
        <v>69</v>
      </c>
      <c r="C67" s="29" t="s">
        <v>9</v>
      </c>
      <c r="D67" s="23">
        <v>6</v>
      </c>
      <c r="E67" s="24"/>
      <c r="F67" s="23">
        <f t="shared" ref="F67:F70" si="18">E67*D67</f>
        <v>0</v>
      </c>
      <c r="G67" s="13"/>
      <c r="H67" s="23">
        <f t="shared" ref="H67:H70" si="19">G67*D67</f>
        <v>0</v>
      </c>
    </row>
    <row r="68" spans="1:246" customFormat="1" x14ac:dyDescent="0.3">
      <c r="B68" s="22" t="s">
        <v>41</v>
      </c>
      <c r="C68" s="29" t="s">
        <v>9</v>
      </c>
      <c r="D68" s="23">
        <v>6</v>
      </c>
      <c r="E68" s="24"/>
      <c r="F68" s="23">
        <f t="shared" si="18"/>
        <v>0</v>
      </c>
      <c r="G68" s="23"/>
      <c r="H68" s="23">
        <f t="shared" si="19"/>
        <v>0</v>
      </c>
    </row>
    <row r="69" spans="1:246" customFormat="1" x14ac:dyDescent="0.3">
      <c r="B69" s="22" t="s">
        <v>139</v>
      </c>
      <c r="C69" s="29" t="s">
        <v>9</v>
      </c>
      <c r="D69" s="23">
        <v>1</v>
      </c>
      <c r="E69" s="24"/>
      <c r="F69" s="23">
        <f t="shared" si="18"/>
        <v>0</v>
      </c>
      <c r="G69" s="23"/>
      <c r="H69" s="23">
        <f t="shared" si="19"/>
        <v>0</v>
      </c>
    </row>
    <row r="70" spans="1:246" customFormat="1" x14ac:dyDescent="0.3">
      <c r="B70" s="22" t="s">
        <v>81</v>
      </c>
      <c r="C70" s="29" t="s">
        <v>9</v>
      </c>
      <c r="D70" s="23">
        <v>5</v>
      </c>
      <c r="E70" s="24"/>
      <c r="F70" s="23">
        <f t="shared" si="18"/>
        <v>0</v>
      </c>
      <c r="G70" s="23"/>
      <c r="H70" s="23">
        <f t="shared" si="19"/>
        <v>0</v>
      </c>
    </row>
    <row r="71" spans="1:246" x14ac:dyDescent="0.3">
      <c r="A71" s="6"/>
      <c r="B71" s="7" t="s">
        <v>83</v>
      </c>
      <c r="C71" s="28" t="s">
        <v>7</v>
      </c>
      <c r="D71" s="8"/>
      <c r="E71" s="8"/>
      <c r="F71" s="8" t="s">
        <v>8</v>
      </c>
      <c r="G71" s="8"/>
      <c r="H71" s="8" t="s">
        <v>8</v>
      </c>
    </row>
    <row r="72" spans="1:246" customFormat="1" x14ac:dyDescent="0.3">
      <c r="B72" s="22" t="s">
        <v>82</v>
      </c>
      <c r="C72" s="29" t="s">
        <v>9</v>
      </c>
      <c r="D72" s="23">
        <v>1</v>
      </c>
      <c r="E72" s="24"/>
      <c r="F72" s="23">
        <f t="shared" ref="F72" si="20">E72*D72</f>
        <v>0</v>
      </c>
      <c r="G72" s="23"/>
      <c r="H72" s="23">
        <f t="shared" ref="H72" si="21">G72*D72</f>
        <v>0</v>
      </c>
    </row>
    <row r="73" spans="1:246" x14ac:dyDescent="0.3">
      <c r="A73" s="6"/>
      <c r="B73" s="7" t="s">
        <v>138</v>
      </c>
      <c r="C73" s="28" t="s">
        <v>7</v>
      </c>
      <c r="D73" s="8"/>
      <c r="E73" s="8"/>
      <c r="F73" s="8" t="s">
        <v>8</v>
      </c>
      <c r="G73" s="8"/>
      <c r="H73" s="8" t="s">
        <v>8</v>
      </c>
    </row>
    <row r="74" spans="1:246" customFormat="1" x14ac:dyDescent="0.3">
      <c r="B74" s="22" t="s">
        <v>137</v>
      </c>
      <c r="C74" s="29" t="s">
        <v>9</v>
      </c>
      <c r="D74" s="23">
        <v>2</v>
      </c>
      <c r="E74" s="24"/>
      <c r="F74" s="23">
        <f t="shared" ref="F74:F75" si="22">E74*D74</f>
        <v>0</v>
      </c>
      <c r="G74" s="23"/>
      <c r="H74" s="23">
        <f t="shared" ref="H74:H75" si="23">G74*D74</f>
        <v>0</v>
      </c>
    </row>
    <row r="75" spans="1:246" customFormat="1" ht="31.8" x14ac:dyDescent="0.3">
      <c r="B75" s="22" t="s">
        <v>136</v>
      </c>
      <c r="C75" s="29" t="s">
        <v>9</v>
      </c>
      <c r="D75" s="23">
        <v>8</v>
      </c>
      <c r="E75" s="24"/>
      <c r="F75" s="23">
        <f t="shared" si="22"/>
        <v>0</v>
      </c>
      <c r="G75" s="23"/>
      <c r="H75" s="23">
        <f t="shared" si="23"/>
        <v>0</v>
      </c>
    </row>
    <row r="76" spans="1:246" customFormat="1" x14ac:dyDescent="0.3">
      <c r="A76" s="11"/>
      <c r="B76" s="7" t="s">
        <v>74</v>
      </c>
      <c r="C76" s="28" t="s">
        <v>7</v>
      </c>
      <c r="D76" s="8"/>
      <c r="E76" s="8"/>
      <c r="F76" s="8"/>
      <c r="G76" s="8"/>
      <c r="H76" s="8"/>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33"/>
      <c r="FI76" s="33"/>
      <c r="FJ76" s="33"/>
      <c r="FK76" s="33"/>
      <c r="FL76" s="33"/>
      <c r="FM76" s="33"/>
      <c r="FN76" s="33"/>
      <c r="FO76" s="33"/>
      <c r="FP76" s="33"/>
      <c r="FQ76" s="33"/>
      <c r="FR76" s="33"/>
      <c r="FS76" s="33"/>
      <c r="FT76" s="33"/>
      <c r="FU76" s="33"/>
      <c r="FV76" s="33"/>
      <c r="FW76" s="33"/>
      <c r="FX76" s="33"/>
      <c r="FY76" s="33"/>
      <c r="FZ76" s="33"/>
      <c r="GA76" s="33"/>
      <c r="GB76" s="33"/>
      <c r="GC76" s="33"/>
      <c r="GD76" s="33"/>
      <c r="GE76" s="33"/>
      <c r="GF76" s="33"/>
      <c r="GG76" s="33"/>
      <c r="GH76" s="33"/>
      <c r="GI76" s="33"/>
      <c r="GJ76" s="33"/>
      <c r="GK76" s="33"/>
      <c r="GL76" s="33"/>
      <c r="GM76" s="33"/>
      <c r="GN76" s="33"/>
      <c r="GO76" s="33"/>
      <c r="GP76" s="33"/>
      <c r="GQ76" s="33"/>
      <c r="GR76" s="33"/>
      <c r="GS76" s="33"/>
      <c r="GT76" s="33"/>
      <c r="GU76" s="33"/>
      <c r="GV76" s="33"/>
      <c r="GW76" s="33"/>
      <c r="GX76" s="33"/>
      <c r="GY76" s="33"/>
      <c r="GZ76" s="33"/>
      <c r="HA76" s="33"/>
      <c r="HB76" s="33"/>
      <c r="HC76" s="33"/>
      <c r="HD76" s="33"/>
      <c r="HE76" s="33"/>
      <c r="HF76" s="33"/>
      <c r="HG76" s="33"/>
      <c r="HH76" s="33"/>
      <c r="HI76" s="33"/>
      <c r="HJ76" s="33"/>
      <c r="HK76" s="33"/>
      <c r="HL76" s="33"/>
      <c r="HM76" s="33"/>
      <c r="HN76" s="33"/>
      <c r="HO76" s="33"/>
      <c r="HP76" s="33"/>
      <c r="HQ76" s="33"/>
      <c r="HR76" s="33"/>
      <c r="HS76" s="33"/>
      <c r="HT76" s="33"/>
      <c r="HU76" s="33"/>
      <c r="HV76" s="33"/>
      <c r="HW76" s="33"/>
      <c r="HX76" s="33"/>
      <c r="HY76" s="33"/>
      <c r="HZ76" s="33"/>
      <c r="IA76" s="33"/>
      <c r="IB76" s="33"/>
      <c r="IC76" s="33"/>
      <c r="ID76" s="33"/>
      <c r="IE76" s="33"/>
      <c r="IF76" s="33"/>
      <c r="IG76" s="33"/>
      <c r="IH76" s="33"/>
      <c r="II76" s="33"/>
      <c r="IJ76" s="33"/>
      <c r="IK76" s="33"/>
      <c r="IL76" s="33"/>
    </row>
    <row r="77" spans="1:246" ht="42" x14ac:dyDescent="0.3">
      <c r="B77" s="11" t="s">
        <v>75</v>
      </c>
      <c r="C77" s="25" t="s">
        <v>9</v>
      </c>
      <c r="D77" s="12">
        <v>60</v>
      </c>
      <c r="E77" s="12"/>
      <c r="F77" s="12">
        <f t="shared" ref="F77" si="24">E77*D77</f>
        <v>0</v>
      </c>
      <c r="G77" s="13"/>
      <c r="H77" s="12">
        <f>G77*D77</f>
        <v>0</v>
      </c>
    </row>
    <row r="78" spans="1:246" customFormat="1" x14ac:dyDescent="0.3">
      <c r="A78" s="11"/>
      <c r="B78" s="7" t="s">
        <v>145</v>
      </c>
      <c r="C78" s="28" t="s">
        <v>7</v>
      </c>
      <c r="D78" s="8"/>
      <c r="E78" s="8"/>
      <c r="F78" s="8"/>
      <c r="G78" s="8"/>
      <c r="H78" s="8"/>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c r="FZ78" s="33"/>
      <c r="GA78" s="33"/>
      <c r="GB78" s="33"/>
      <c r="GC78" s="33"/>
      <c r="GD78" s="33"/>
      <c r="GE78" s="33"/>
      <c r="GF78" s="33"/>
      <c r="GG78" s="33"/>
      <c r="GH78" s="33"/>
      <c r="GI78" s="33"/>
      <c r="GJ78" s="33"/>
      <c r="GK78" s="33"/>
      <c r="GL78" s="33"/>
      <c r="GM78" s="33"/>
      <c r="GN78" s="33"/>
      <c r="GO78" s="33"/>
      <c r="GP78" s="33"/>
      <c r="GQ78" s="33"/>
      <c r="GR78" s="33"/>
      <c r="GS78" s="33"/>
      <c r="GT78" s="33"/>
      <c r="GU78" s="33"/>
      <c r="GV78" s="33"/>
      <c r="GW78" s="33"/>
      <c r="GX78" s="33"/>
      <c r="GY78" s="33"/>
      <c r="GZ78" s="33"/>
      <c r="HA78" s="33"/>
      <c r="HB78" s="33"/>
      <c r="HC78" s="33"/>
      <c r="HD78" s="33"/>
      <c r="HE78" s="33"/>
      <c r="HF78" s="33"/>
      <c r="HG78" s="33"/>
      <c r="HH78" s="33"/>
      <c r="HI78" s="33"/>
      <c r="HJ78" s="33"/>
      <c r="HK78" s="33"/>
      <c r="HL78" s="33"/>
      <c r="HM78" s="33"/>
      <c r="HN78" s="33"/>
      <c r="HO78" s="33"/>
      <c r="HP78" s="33"/>
      <c r="HQ78" s="33"/>
      <c r="HR78" s="33"/>
      <c r="HS78" s="33"/>
      <c r="HT78" s="33"/>
      <c r="HU78" s="33"/>
      <c r="HV78" s="33"/>
      <c r="HW78" s="33"/>
      <c r="HX78" s="33"/>
      <c r="HY78" s="33"/>
      <c r="HZ78" s="33"/>
      <c r="IA78" s="33"/>
      <c r="IB78" s="33"/>
      <c r="IC78" s="33"/>
      <c r="ID78" s="33"/>
      <c r="IE78" s="33"/>
      <c r="IF78" s="33"/>
      <c r="IG78" s="33"/>
      <c r="IH78" s="33"/>
      <c r="II78" s="33"/>
      <c r="IJ78" s="33"/>
      <c r="IK78" s="33"/>
      <c r="IL78" s="33"/>
    </row>
    <row r="79" spans="1:246" ht="42" x14ac:dyDescent="0.3">
      <c r="B79" s="11" t="s">
        <v>75</v>
      </c>
      <c r="C79" s="25" t="s">
        <v>9</v>
      </c>
      <c r="D79" s="12">
        <v>40</v>
      </c>
      <c r="E79" s="12"/>
      <c r="F79" s="12">
        <f t="shared" ref="F79" si="25">E79*D79</f>
        <v>0</v>
      </c>
      <c r="G79" s="13"/>
      <c r="H79" s="12">
        <f>G79*D79</f>
        <v>0</v>
      </c>
    </row>
    <row r="80" spans="1:246" customFormat="1" x14ac:dyDescent="0.3">
      <c r="A80" s="11"/>
      <c r="B80" s="7" t="s">
        <v>89</v>
      </c>
      <c r="C80" s="28" t="s">
        <v>7</v>
      </c>
      <c r="D80" s="8"/>
      <c r="E80" s="8"/>
      <c r="F80" s="8"/>
      <c r="G80" s="8"/>
      <c r="H80" s="8"/>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c r="FZ80" s="33"/>
      <c r="GA80" s="33"/>
      <c r="GB80" s="33"/>
      <c r="GC80" s="33"/>
      <c r="GD80" s="33"/>
      <c r="GE80" s="33"/>
      <c r="GF80" s="33"/>
      <c r="GG80" s="33"/>
      <c r="GH80" s="33"/>
      <c r="GI80" s="33"/>
      <c r="GJ80" s="33"/>
      <c r="GK80" s="33"/>
      <c r="GL80" s="33"/>
      <c r="GM80" s="33"/>
      <c r="GN80" s="33"/>
      <c r="GO80" s="33"/>
      <c r="GP80" s="33"/>
      <c r="GQ80" s="33"/>
      <c r="GR80" s="33"/>
      <c r="GS80" s="33"/>
      <c r="GT80" s="33"/>
      <c r="GU80" s="33"/>
      <c r="GV80" s="33"/>
      <c r="GW80" s="33"/>
      <c r="GX80" s="33"/>
      <c r="GY80" s="33"/>
      <c r="GZ80" s="33"/>
      <c r="HA80" s="33"/>
      <c r="HB80" s="33"/>
      <c r="HC80" s="33"/>
      <c r="HD80" s="33"/>
      <c r="HE80" s="33"/>
      <c r="HF80" s="33"/>
      <c r="HG80" s="33"/>
      <c r="HH80" s="33"/>
      <c r="HI80" s="33"/>
      <c r="HJ80" s="33"/>
      <c r="HK80" s="33"/>
      <c r="HL80" s="33"/>
      <c r="HM80" s="33"/>
      <c r="HN80" s="33"/>
      <c r="HO80" s="33"/>
      <c r="HP80" s="33"/>
      <c r="HQ80" s="33"/>
      <c r="HR80" s="33"/>
      <c r="HS80" s="33"/>
      <c r="HT80" s="33"/>
      <c r="HU80" s="33"/>
      <c r="HV80" s="33"/>
      <c r="HW80" s="33"/>
      <c r="HX80" s="33"/>
      <c r="HY80" s="33"/>
      <c r="HZ80" s="33"/>
      <c r="IA80" s="33"/>
      <c r="IB80" s="33"/>
      <c r="IC80" s="33"/>
      <c r="ID80" s="33"/>
      <c r="IE80" s="33"/>
      <c r="IF80" s="33"/>
      <c r="IG80" s="33"/>
      <c r="IH80" s="33"/>
      <c r="II80" s="33"/>
      <c r="IJ80" s="33"/>
      <c r="IK80" s="33"/>
      <c r="IL80" s="33"/>
    </row>
    <row r="81" spans="1:246" customFormat="1" x14ac:dyDescent="0.3">
      <c r="A81" s="11"/>
      <c r="B81" s="11" t="s">
        <v>63</v>
      </c>
      <c r="C81" s="25" t="s">
        <v>9</v>
      </c>
      <c r="D81" s="12">
        <v>1</v>
      </c>
      <c r="E81" s="13"/>
      <c r="F81" s="12">
        <f t="shared" ref="F81:F89" si="26">E81*D81</f>
        <v>0</v>
      </c>
      <c r="G81" s="13"/>
      <c r="H81" s="12">
        <f t="shared" ref="H81:H89" si="27">G81*D81</f>
        <v>0</v>
      </c>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33"/>
      <c r="FI81" s="33"/>
      <c r="FJ81" s="33"/>
      <c r="FK81" s="33"/>
      <c r="FL81" s="33"/>
      <c r="FM81" s="33"/>
      <c r="FN81" s="33"/>
      <c r="FO81" s="33"/>
      <c r="FP81" s="33"/>
      <c r="FQ81" s="33"/>
      <c r="FR81" s="33"/>
      <c r="FS81" s="33"/>
      <c r="FT81" s="33"/>
      <c r="FU81" s="33"/>
      <c r="FV81" s="33"/>
      <c r="FW81" s="33"/>
      <c r="FX81" s="33"/>
      <c r="FY81" s="33"/>
      <c r="FZ81" s="33"/>
      <c r="GA81" s="33"/>
      <c r="GB81" s="33"/>
      <c r="GC81" s="33"/>
      <c r="GD81" s="33"/>
      <c r="GE81" s="33"/>
      <c r="GF81" s="33"/>
      <c r="GG81" s="33"/>
      <c r="GH81" s="33"/>
      <c r="GI81" s="33"/>
      <c r="GJ81" s="33"/>
      <c r="GK81" s="33"/>
      <c r="GL81" s="33"/>
      <c r="GM81" s="33"/>
      <c r="GN81" s="33"/>
      <c r="GO81" s="33"/>
      <c r="GP81" s="33"/>
      <c r="GQ81" s="33"/>
      <c r="GR81" s="33"/>
      <c r="GS81" s="33"/>
      <c r="GT81" s="33"/>
      <c r="GU81" s="33"/>
      <c r="GV81" s="33"/>
      <c r="GW81" s="33"/>
      <c r="GX81" s="33"/>
      <c r="GY81" s="33"/>
      <c r="GZ81" s="33"/>
      <c r="HA81" s="33"/>
      <c r="HB81" s="33"/>
      <c r="HC81" s="33"/>
      <c r="HD81" s="33"/>
      <c r="HE81" s="33"/>
      <c r="HF81" s="33"/>
      <c r="HG81" s="33"/>
      <c r="HH81" s="33"/>
      <c r="HI81" s="33"/>
      <c r="HJ81" s="33"/>
      <c r="HK81" s="33"/>
      <c r="HL81" s="33"/>
      <c r="HM81" s="33"/>
      <c r="HN81" s="33"/>
      <c r="HO81" s="33"/>
      <c r="HP81" s="33"/>
      <c r="HQ81" s="33"/>
      <c r="HR81" s="33"/>
      <c r="HS81" s="33"/>
      <c r="HT81" s="33"/>
      <c r="HU81" s="33"/>
      <c r="HV81" s="33"/>
      <c r="HW81" s="33"/>
      <c r="HX81" s="33"/>
      <c r="HY81" s="33"/>
      <c r="HZ81" s="33"/>
      <c r="IA81" s="33"/>
      <c r="IB81" s="33"/>
      <c r="IC81" s="33"/>
      <c r="ID81" s="33"/>
      <c r="IE81" s="33"/>
      <c r="IF81" s="33"/>
      <c r="IG81" s="33"/>
      <c r="IH81" s="33"/>
      <c r="II81" s="33"/>
      <c r="IJ81" s="33"/>
      <c r="IK81" s="33"/>
      <c r="IL81" s="33"/>
    </row>
    <row r="82" spans="1:246" customFormat="1" x14ac:dyDescent="0.3">
      <c r="A82" s="11"/>
      <c r="B82" s="11" t="s">
        <v>64</v>
      </c>
      <c r="C82" s="25" t="s">
        <v>9</v>
      </c>
      <c r="D82" s="12">
        <v>1</v>
      </c>
      <c r="E82" s="13"/>
      <c r="F82" s="12">
        <f t="shared" si="26"/>
        <v>0</v>
      </c>
      <c r="G82" s="13"/>
      <c r="H82" s="12">
        <f t="shared" si="27"/>
        <v>0</v>
      </c>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33"/>
      <c r="IK82" s="33"/>
      <c r="IL82" s="33"/>
    </row>
    <row r="83" spans="1:246" customFormat="1" x14ac:dyDescent="0.3">
      <c r="A83" s="11"/>
      <c r="B83" s="11" t="s">
        <v>65</v>
      </c>
      <c r="C83" s="25" t="s">
        <v>9</v>
      </c>
      <c r="D83" s="12">
        <v>1</v>
      </c>
      <c r="E83" s="13"/>
      <c r="F83" s="12">
        <f t="shared" si="26"/>
        <v>0</v>
      </c>
      <c r="G83" s="13"/>
      <c r="H83" s="12">
        <f t="shared" si="27"/>
        <v>0</v>
      </c>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row>
    <row r="84" spans="1:246" customFormat="1" x14ac:dyDescent="0.3">
      <c r="A84" s="11"/>
      <c r="B84" s="11" t="s">
        <v>67</v>
      </c>
      <c r="C84" s="25" t="s">
        <v>9</v>
      </c>
      <c r="D84" s="12">
        <v>2</v>
      </c>
      <c r="E84" s="13"/>
      <c r="F84" s="12">
        <f t="shared" si="26"/>
        <v>0</v>
      </c>
      <c r="G84" s="13"/>
      <c r="H84" s="12">
        <f t="shared" si="27"/>
        <v>0</v>
      </c>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row>
    <row r="85" spans="1:246" customFormat="1" x14ac:dyDescent="0.3">
      <c r="A85" s="11"/>
      <c r="B85" s="11" t="s">
        <v>73</v>
      </c>
      <c r="C85" s="25" t="s">
        <v>9</v>
      </c>
      <c r="D85" s="12">
        <v>1</v>
      </c>
      <c r="E85" s="13"/>
      <c r="F85" s="12">
        <f t="shared" si="26"/>
        <v>0</v>
      </c>
      <c r="G85" s="13"/>
      <c r="H85" s="12">
        <f t="shared" si="27"/>
        <v>0</v>
      </c>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c r="FZ85" s="33"/>
      <c r="GA85" s="33"/>
      <c r="GB85" s="33"/>
      <c r="GC85" s="33"/>
      <c r="GD85" s="33"/>
      <c r="GE85" s="33"/>
      <c r="GF85" s="33"/>
      <c r="GG85" s="33"/>
      <c r="GH85" s="33"/>
      <c r="GI85" s="33"/>
      <c r="GJ85" s="33"/>
      <c r="GK85" s="33"/>
      <c r="GL85" s="33"/>
      <c r="GM85" s="33"/>
      <c r="GN85" s="33"/>
      <c r="GO85" s="33"/>
      <c r="GP85" s="33"/>
      <c r="GQ85" s="33"/>
      <c r="GR85" s="33"/>
      <c r="GS85" s="33"/>
      <c r="GT85" s="33"/>
      <c r="GU85" s="33"/>
      <c r="GV85" s="33"/>
      <c r="GW85" s="33"/>
      <c r="GX85" s="33"/>
      <c r="GY85" s="33"/>
      <c r="GZ85" s="33"/>
      <c r="HA85" s="33"/>
      <c r="HB85" s="33"/>
      <c r="HC85" s="33"/>
      <c r="HD85" s="33"/>
      <c r="HE85" s="33"/>
      <c r="HF85" s="33"/>
      <c r="HG85" s="33"/>
      <c r="HH85" s="33"/>
      <c r="HI85" s="33"/>
      <c r="HJ85" s="33"/>
      <c r="HK85" s="33"/>
      <c r="HL85" s="33"/>
      <c r="HM85" s="33"/>
      <c r="HN85" s="33"/>
      <c r="HO85" s="33"/>
      <c r="HP85" s="33"/>
      <c r="HQ85" s="33"/>
      <c r="HR85" s="33"/>
      <c r="HS85" s="33"/>
      <c r="HT85" s="33"/>
      <c r="HU85" s="33"/>
      <c r="HV85" s="33"/>
      <c r="HW85" s="33"/>
      <c r="HX85" s="33"/>
      <c r="HY85" s="33"/>
      <c r="HZ85" s="33"/>
      <c r="IA85" s="33"/>
      <c r="IB85" s="33"/>
      <c r="IC85" s="33"/>
      <c r="ID85" s="33"/>
      <c r="IE85" s="33"/>
      <c r="IF85" s="33"/>
      <c r="IG85" s="33"/>
      <c r="IH85" s="33"/>
      <c r="II85" s="33"/>
      <c r="IJ85" s="33"/>
      <c r="IK85" s="33"/>
      <c r="IL85" s="33"/>
    </row>
    <row r="86" spans="1:246" customFormat="1" x14ac:dyDescent="0.3">
      <c r="A86" s="11"/>
      <c r="B86" s="11" t="s">
        <v>62</v>
      </c>
      <c r="C86" s="25" t="s">
        <v>9</v>
      </c>
      <c r="D86" s="12">
        <v>2</v>
      </c>
      <c r="E86" s="13"/>
      <c r="F86" s="12">
        <f t="shared" si="26"/>
        <v>0</v>
      </c>
      <c r="G86" s="13"/>
      <c r="H86" s="12">
        <f t="shared" si="27"/>
        <v>0</v>
      </c>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c r="FZ86" s="33"/>
      <c r="GA86" s="33"/>
      <c r="GB86" s="33"/>
      <c r="GC86" s="33"/>
      <c r="GD86" s="33"/>
      <c r="GE86" s="33"/>
      <c r="GF86" s="33"/>
      <c r="GG86" s="33"/>
      <c r="GH86" s="33"/>
      <c r="GI86" s="33"/>
      <c r="GJ86" s="33"/>
      <c r="GK86" s="33"/>
      <c r="GL86" s="33"/>
      <c r="GM86" s="33"/>
      <c r="GN86" s="33"/>
      <c r="GO86" s="33"/>
      <c r="GP86" s="33"/>
      <c r="GQ86" s="33"/>
      <c r="GR86" s="33"/>
      <c r="GS86" s="33"/>
      <c r="GT86" s="33"/>
      <c r="GU86" s="33"/>
      <c r="GV86" s="33"/>
      <c r="GW86" s="33"/>
      <c r="GX86" s="33"/>
      <c r="GY86" s="33"/>
      <c r="GZ86" s="33"/>
      <c r="HA86" s="33"/>
      <c r="HB86" s="33"/>
      <c r="HC86" s="33"/>
      <c r="HD86" s="33"/>
      <c r="HE86" s="33"/>
      <c r="HF86" s="33"/>
      <c r="HG86" s="33"/>
      <c r="HH86" s="33"/>
      <c r="HI86" s="33"/>
      <c r="HJ86" s="33"/>
      <c r="HK86" s="33"/>
      <c r="HL86" s="33"/>
      <c r="HM86" s="33"/>
      <c r="HN86" s="33"/>
      <c r="HO86" s="33"/>
      <c r="HP86" s="33"/>
      <c r="HQ86" s="33"/>
      <c r="HR86" s="33"/>
      <c r="HS86" s="33"/>
      <c r="HT86" s="33"/>
      <c r="HU86" s="33"/>
      <c r="HV86" s="33"/>
      <c r="HW86" s="33"/>
      <c r="HX86" s="33"/>
      <c r="HY86" s="33"/>
      <c r="HZ86" s="33"/>
      <c r="IA86" s="33"/>
      <c r="IB86" s="33"/>
      <c r="IC86" s="33"/>
      <c r="ID86" s="33"/>
      <c r="IE86" s="33"/>
      <c r="IF86" s="33"/>
      <c r="IG86" s="33"/>
      <c r="IH86" s="33"/>
      <c r="II86" s="33"/>
      <c r="IJ86" s="33"/>
      <c r="IK86" s="33"/>
      <c r="IL86" s="33"/>
    </row>
    <row r="87" spans="1:246" customFormat="1" x14ac:dyDescent="0.3">
      <c r="A87" s="11"/>
      <c r="B87" s="11" t="s">
        <v>61</v>
      </c>
      <c r="C87" s="25" t="s">
        <v>9</v>
      </c>
      <c r="D87" s="12">
        <v>1</v>
      </c>
      <c r="E87" s="13"/>
      <c r="F87" s="12">
        <f t="shared" si="26"/>
        <v>0</v>
      </c>
      <c r="G87" s="13"/>
      <c r="H87" s="12">
        <f t="shared" si="27"/>
        <v>0</v>
      </c>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c r="FZ87" s="33"/>
      <c r="GA87" s="33"/>
      <c r="GB87" s="33"/>
      <c r="GC87" s="33"/>
      <c r="GD87" s="33"/>
      <c r="GE87" s="33"/>
      <c r="GF87" s="33"/>
      <c r="GG87" s="33"/>
      <c r="GH87" s="33"/>
      <c r="GI87" s="33"/>
      <c r="GJ87" s="33"/>
      <c r="GK87" s="33"/>
      <c r="GL87" s="33"/>
      <c r="GM87" s="33"/>
      <c r="GN87" s="33"/>
      <c r="GO87" s="33"/>
      <c r="GP87" s="33"/>
      <c r="GQ87" s="33"/>
      <c r="GR87" s="33"/>
      <c r="GS87" s="33"/>
      <c r="GT87" s="33"/>
      <c r="GU87" s="33"/>
      <c r="GV87" s="33"/>
      <c r="GW87" s="33"/>
      <c r="GX87" s="33"/>
      <c r="GY87" s="33"/>
      <c r="GZ87" s="33"/>
      <c r="HA87" s="33"/>
      <c r="HB87" s="33"/>
      <c r="HC87" s="33"/>
      <c r="HD87" s="33"/>
      <c r="HE87" s="33"/>
      <c r="HF87" s="33"/>
      <c r="HG87" s="33"/>
      <c r="HH87" s="33"/>
      <c r="HI87" s="33"/>
      <c r="HJ87" s="33"/>
      <c r="HK87" s="33"/>
      <c r="HL87" s="33"/>
      <c r="HM87" s="33"/>
      <c r="HN87" s="33"/>
      <c r="HO87" s="33"/>
      <c r="HP87" s="33"/>
      <c r="HQ87" s="33"/>
      <c r="HR87" s="33"/>
      <c r="HS87" s="33"/>
      <c r="HT87" s="33"/>
      <c r="HU87" s="33"/>
      <c r="HV87" s="33"/>
      <c r="HW87" s="33"/>
      <c r="HX87" s="33"/>
      <c r="HY87" s="33"/>
      <c r="HZ87" s="33"/>
      <c r="IA87" s="33"/>
      <c r="IB87" s="33"/>
      <c r="IC87" s="33"/>
      <c r="ID87" s="33"/>
      <c r="IE87" s="33"/>
      <c r="IF87" s="33"/>
      <c r="IG87" s="33"/>
      <c r="IH87" s="33"/>
      <c r="II87" s="33"/>
      <c r="IJ87" s="33"/>
      <c r="IK87" s="33"/>
      <c r="IL87" s="33"/>
    </row>
    <row r="88" spans="1:246" customFormat="1" x14ac:dyDescent="0.3">
      <c r="A88" s="11"/>
      <c r="B88" s="11" t="s">
        <v>66</v>
      </c>
      <c r="C88" s="25" t="s">
        <v>9</v>
      </c>
      <c r="D88" s="12">
        <v>2</v>
      </c>
      <c r="E88" s="13"/>
      <c r="F88" s="12">
        <f t="shared" si="26"/>
        <v>0</v>
      </c>
      <c r="G88" s="13"/>
      <c r="H88" s="12">
        <f t="shared" si="27"/>
        <v>0</v>
      </c>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c r="FZ88" s="33"/>
      <c r="GA88" s="33"/>
      <c r="GB88" s="33"/>
      <c r="GC88" s="33"/>
      <c r="GD88" s="33"/>
      <c r="GE88" s="33"/>
      <c r="GF88" s="33"/>
      <c r="GG88" s="33"/>
      <c r="GH88" s="33"/>
      <c r="GI88" s="33"/>
      <c r="GJ88" s="33"/>
      <c r="GK88" s="33"/>
      <c r="GL88" s="33"/>
      <c r="GM88" s="33"/>
      <c r="GN88" s="33"/>
      <c r="GO88" s="33"/>
      <c r="GP88" s="33"/>
      <c r="GQ88" s="33"/>
      <c r="GR88" s="33"/>
      <c r="GS88" s="33"/>
      <c r="GT88" s="33"/>
      <c r="GU88" s="33"/>
      <c r="GV88" s="33"/>
      <c r="GW88" s="33"/>
      <c r="GX88" s="33"/>
      <c r="GY88" s="33"/>
      <c r="GZ88" s="33"/>
      <c r="HA88" s="33"/>
      <c r="HB88" s="33"/>
      <c r="HC88" s="33"/>
      <c r="HD88" s="33"/>
      <c r="HE88" s="33"/>
      <c r="HF88" s="33"/>
      <c r="HG88" s="33"/>
      <c r="HH88" s="33"/>
      <c r="HI88" s="33"/>
      <c r="HJ88" s="33"/>
      <c r="HK88" s="33"/>
      <c r="HL88" s="33"/>
      <c r="HM88" s="33"/>
      <c r="HN88" s="33"/>
      <c r="HO88" s="33"/>
      <c r="HP88" s="33"/>
      <c r="HQ88" s="33"/>
      <c r="HR88" s="33"/>
      <c r="HS88" s="33"/>
      <c r="HT88" s="33"/>
      <c r="HU88" s="33"/>
      <c r="HV88" s="33"/>
      <c r="HW88" s="33"/>
      <c r="HX88" s="33"/>
      <c r="HY88" s="33"/>
      <c r="HZ88" s="33"/>
      <c r="IA88" s="33"/>
      <c r="IB88" s="33"/>
      <c r="IC88" s="33"/>
      <c r="ID88" s="33"/>
      <c r="IE88" s="33"/>
      <c r="IF88" s="33"/>
      <c r="IG88" s="33"/>
      <c r="IH88" s="33"/>
      <c r="II88" s="33"/>
      <c r="IJ88" s="33"/>
      <c r="IK88" s="33"/>
      <c r="IL88" s="33"/>
    </row>
    <row r="89" spans="1:246" customFormat="1" x14ac:dyDescent="0.3">
      <c r="A89" s="11"/>
      <c r="B89" s="11" t="s">
        <v>68</v>
      </c>
      <c r="C89" s="25" t="s">
        <v>9</v>
      </c>
      <c r="D89" s="12">
        <v>18</v>
      </c>
      <c r="E89" s="13"/>
      <c r="F89" s="12">
        <f t="shared" si="26"/>
        <v>0</v>
      </c>
      <c r="G89" s="13"/>
      <c r="H89" s="12">
        <f t="shared" si="27"/>
        <v>0</v>
      </c>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c r="DA89" s="33"/>
      <c r="DB89" s="33"/>
      <c r="DC89" s="33"/>
      <c r="DD89" s="33"/>
      <c r="DE89" s="33"/>
      <c r="DF89" s="33"/>
      <c r="DG89" s="33"/>
      <c r="DH89" s="33"/>
      <c r="DI89" s="33"/>
      <c r="DJ89" s="33"/>
      <c r="DK89" s="33"/>
      <c r="DL89" s="33"/>
      <c r="DM89" s="33"/>
      <c r="DN89" s="33"/>
      <c r="DO89" s="33"/>
      <c r="DP89" s="33"/>
      <c r="DQ89" s="33"/>
      <c r="DR89" s="33"/>
      <c r="DS89" s="33"/>
      <c r="DT89" s="33"/>
      <c r="DU89" s="33"/>
      <c r="DV89" s="33"/>
      <c r="DW89" s="33"/>
      <c r="DX89" s="33"/>
      <c r="DY89" s="33"/>
      <c r="DZ89" s="33"/>
      <c r="EA89" s="33"/>
      <c r="EB89" s="33"/>
      <c r="EC89" s="33"/>
      <c r="ED89" s="33"/>
      <c r="EE89" s="33"/>
      <c r="EF89" s="33"/>
      <c r="EG89" s="33"/>
      <c r="EH89" s="33"/>
      <c r="EI89" s="33"/>
      <c r="EJ89" s="33"/>
      <c r="EK89" s="33"/>
      <c r="EL89" s="33"/>
      <c r="EM89" s="33"/>
      <c r="EN89" s="33"/>
      <c r="EO89" s="33"/>
      <c r="EP89" s="33"/>
      <c r="EQ89" s="33"/>
      <c r="ER89" s="33"/>
      <c r="ES89" s="33"/>
      <c r="ET89" s="33"/>
      <c r="EU89" s="33"/>
      <c r="EV89" s="33"/>
      <c r="EW89" s="33"/>
      <c r="EX89" s="33"/>
      <c r="EY89" s="33"/>
      <c r="EZ89" s="33"/>
      <c r="FA89" s="33"/>
      <c r="FB89" s="33"/>
      <c r="FC89" s="33"/>
      <c r="FD89" s="33"/>
      <c r="FE89" s="33"/>
      <c r="FF89" s="33"/>
      <c r="FG89" s="33"/>
      <c r="FH89" s="33"/>
      <c r="FI89" s="33"/>
      <c r="FJ89" s="33"/>
      <c r="FK89" s="33"/>
      <c r="FL89" s="33"/>
      <c r="FM89" s="33"/>
      <c r="FN89" s="33"/>
      <c r="FO89" s="33"/>
      <c r="FP89" s="33"/>
      <c r="FQ89" s="33"/>
      <c r="FR89" s="33"/>
      <c r="FS89" s="33"/>
      <c r="FT89" s="33"/>
      <c r="FU89" s="33"/>
      <c r="FV89" s="33"/>
      <c r="FW89" s="33"/>
      <c r="FX89" s="33"/>
      <c r="FY89" s="33"/>
      <c r="FZ89" s="33"/>
      <c r="GA89" s="33"/>
      <c r="GB89" s="33"/>
      <c r="GC89" s="33"/>
      <c r="GD89" s="33"/>
      <c r="GE89" s="33"/>
      <c r="GF89" s="33"/>
      <c r="GG89" s="33"/>
      <c r="GH89" s="33"/>
      <c r="GI89" s="33"/>
      <c r="GJ89" s="33"/>
      <c r="GK89" s="33"/>
      <c r="GL89" s="33"/>
      <c r="GM89" s="33"/>
      <c r="GN89" s="33"/>
      <c r="GO89" s="33"/>
      <c r="GP89" s="33"/>
      <c r="GQ89" s="33"/>
      <c r="GR89" s="33"/>
      <c r="GS89" s="33"/>
      <c r="GT89" s="33"/>
      <c r="GU89" s="33"/>
      <c r="GV89" s="33"/>
      <c r="GW89" s="33"/>
      <c r="GX89" s="33"/>
      <c r="GY89" s="33"/>
      <c r="GZ89" s="33"/>
      <c r="HA89" s="33"/>
      <c r="HB89" s="33"/>
      <c r="HC89" s="33"/>
      <c r="HD89" s="33"/>
      <c r="HE89" s="33"/>
      <c r="HF89" s="33"/>
      <c r="HG89" s="33"/>
      <c r="HH89" s="33"/>
      <c r="HI89" s="33"/>
      <c r="HJ89" s="33"/>
      <c r="HK89" s="33"/>
      <c r="HL89" s="33"/>
      <c r="HM89" s="33"/>
      <c r="HN89" s="33"/>
      <c r="HO89" s="33"/>
      <c r="HP89" s="33"/>
      <c r="HQ89" s="33"/>
      <c r="HR89" s="33"/>
      <c r="HS89" s="33"/>
      <c r="HT89" s="33"/>
      <c r="HU89" s="33"/>
      <c r="HV89" s="33"/>
      <c r="HW89" s="33"/>
      <c r="HX89" s="33"/>
      <c r="HY89" s="33"/>
      <c r="HZ89" s="33"/>
      <c r="IA89" s="33"/>
      <c r="IB89" s="33"/>
      <c r="IC89" s="33"/>
      <c r="ID89" s="33"/>
      <c r="IE89" s="33"/>
      <c r="IF89" s="33"/>
      <c r="IG89" s="33"/>
      <c r="IH89" s="33"/>
      <c r="II89" s="33"/>
      <c r="IJ89" s="33"/>
      <c r="IK89" s="33"/>
      <c r="IL89" s="33"/>
    </row>
    <row r="90" spans="1:246" x14ac:dyDescent="0.3">
      <c r="A90" s="3"/>
      <c r="B90" s="3" t="s">
        <v>60</v>
      </c>
      <c r="C90" s="26" t="s">
        <v>7</v>
      </c>
      <c r="D90" s="4"/>
      <c r="E90" s="4"/>
      <c r="F90" s="4"/>
      <c r="G90" s="4"/>
      <c r="H90" s="4"/>
    </row>
    <row r="91" spans="1:246" x14ac:dyDescent="0.3">
      <c r="A91" s="6"/>
      <c r="B91" s="7" t="s">
        <v>76</v>
      </c>
      <c r="C91" s="28" t="s">
        <v>7</v>
      </c>
      <c r="D91" s="8"/>
      <c r="E91" s="8"/>
      <c r="F91" s="8" t="s">
        <v>8</v>
      </c>
      <c r="G91" s="8"/>
      <c r="H91" s="8" t="s">
        <v>8</v>
      </c>
    </row>
    <row r="92" spans="1:246" ht="72.599999999999994" x14ac:dyDescent="0.3">
      <c r="A92" s="9"/>
      <c r="B92" s="10" t="s">
        <v>147</v>
      </c>
      <c r="C92" s="25" t="s">
        <v>9</v>
      </c>
      <c r="D92" s="12">
        <v>2</v>
      </c>
      <c r="E92" s="12"/>
      <c r="F92" s="12">
        <f t="shared" ref="F92:F96" si="28">E92*D92</f>
        <v>0</v>
      </c>
      <c r="G92" s="12"/>
      <c r="H92" s="12">
        <f>G92*D92</f>
        <v>0</v>
      </c>
    </row>
    <row r="93" spans="1:246" x14ac:dyDescent="0.3">
      <c r="A93" s="9"/>
      <c r="B93" s="10" t="s">
        <v>77</v>
      </c>
      <c r="C93" s="25" t="s">
        <v>9</v>
      </c>
      <c r="D93" s="12">
        <v>2</v>
      </c>
      <c r="E93" s="12"/>
      <c r="F93" s="12">
        <f t="shared" si="28"/>
        <v>0</v>
      </c>
      <c r="G93" s="12"/>
      <c r="H93" s="12">
        <f>G93*D93</f>
        <v>0</v>
      </c>
    </row>
    <row r="94" spans="1:246" x14ac:dyDescent="0.3">
      <c r="A94" s="9"/>
      <c r="B94" s="11" t="s">
        <v>78</v>
      </c>
      <c r="C94" s="25" t="s">
        <v>9</v>
      </c>
      <c r="D94" s="12">
        <v>1</v>
      </c>
      <c r="E94" s="12"/>
      <c r="F94" s="12">
        <f t="shared" si="28"/>
        <v>0</v>
      </c>
      <c r="G94" s="12"/>
      <c r="H94" s="12">
        <f t="shared" ref="H94:H96" si="29">G94*D94</f>
        <v>0</v>
      </c>
    </row>
    <row r="95" spans="1:246" ht="31.8" x14ac:dyDescent="0.3">
      <c r="A95" s="9"/>
      <c r="B95" s="10" t="s">
        <v>155</v>
      </c>
      <c r="C95" s="25" t="s">
        <v>9</v>
      </c>
      <c r="D95" s="12">
        <v>4</v>
      </c>
      <c r="E95" s="13"/>
      <c r="F95" s="12">
        <f t="shared" si="28"/>
        <v>0</v>
      </c>
      <c r="G95" s="13"/>
      <c r="H95" s="12">
        <f t="shared" si="29"/>
        <v>0</v>
      </c>
    </row>
    <row r="96" spans="1:246" ht="21.6" x14ac:dyDescent="0.3">
      <c r="A96" s="9"/>
      <c r="B96" s="11" t="s">
        <v>158</v>
      </c>
      <c r="C96" s="25" t="s">
        <v>33</v>
      </c>
      <c r="D96" s="12">
        <v>1.64</v>
      </c>
      <c r="E96" s="13"/>
      <c r="F96" s="12">
        <f t="shared" si="28"/>
        <v>0</v>
      </c>
      <c r="G96" s="13"/>
      <c r="H96" s="12">
        <f t="shared" si="29"/>
        <v>0</v>
      </c>
    </row>
    <row r="97" spans="1:8" x14ac:dyDescent="0.3">
      <c r="A97" s="6"/>
      <c r="B97" s="7" t="s">
        <v>80</v>
      </c>
      <c r="C97" s="28" t="s">
        <v>7</v>
      </c>
      <c r="D97" s="8"/>
      <c r="E97" s="8"/>
      <c r="F97" s="8" t="s">
        <v>8</v>
      </c>
      <c r="G97" s="8"/>
      <c r="H97" s="8" t="s">
        <v>8</v>
      </c>
    </row>
    <row r="98" spans="1:8" customFormat="1" x14ac:dyDescent="0.3">
      <c r="B98" s="22" t="s">
        <v>69</v>
      </c>
      <c r="C98" s="29" t="s">
        <v>9</v>
      </c>
      <c r="D98" s="23">
        <v>3</v>
      </c>
      <c r="E98" s="24"/>
      <c r="F98" s="23">
        <f t="shared" ref="F98:F100" si="30">E98*D98</f>
        <v>0</v>
      </c>
      <c r="G98" s="23"/>
      <c r="H98" s="23">
        <f t="shared" ref="H98:H100" si="31">G98*D98</f>
        <v>0</v>
      </c>
    </row>
    <row r="99" spans="1:8" customFormat="1" x14ac:dyDescent="0.3">
      <c r="B99" s="22" t="s">
        <v>40</v>
      </c>
      <c r="C99" s="29" t="s">
        <v>9</v>
      </c>
      <c r="D99" s="23">
        <v>3</v>
      </c>
      <c r="E99" s="24"/>
      <c r="F99" s="23">
        <f t="shared" si="30"/>
        <v>0</v>
      </c>
      <c r="G99" s="23"/>
      <c r="H99" s="23">
        <f t="shared" si="31"/>
        <v>0</v>
      </c>
    </row>
    <row r="100" spans="1:8" customFormat="1" x14ac:dyDescent="0.3">
      <c r="B100" s="22" t="s">
        <v>81</v>
      </c>
      <c r="C100" s="29" t="s">
        <v>9</v>
      </c>
      <c r="D100" s="23">
        <v>3</v>
      </c>
      <c r="E100" s="24"/>
      <c r="F100" s="23">
        <f t="shared" si="30"/>
        <v>0</v>
      </c>
      <c r="G100" s="23"/>
      <c r="H100" s="23">
        <f t="shared" si="31"/>
        <v>0</v>
      </c>
    </row>
    <row r="101" spans="1:8" x14ac:dyDescent="0.3">
      <c r="A101" s="6"/>
      <c r="B101" s="7" t="s">
        <v>79</v>
      </c>
      <c r="C101" s="28" t="s">
        <v>7</v>
      </c>
      <c r="D101" s="8"/>
      <c r="E101" s="8"/>
      <c r="F101" s="8" t="s">
        <v>8</v>
      </c>
      <c r="G101" s="8"/>
      <c r="H101" s="8" t="s">
        <v>8</v>
      </c>
    </row>
    <row r="102" spans="1:8" customFormat="1" x14ac:dyDescent="0.3">
      <c r="B102" s="22" t="s">
        <v>69</v>
      </c>
      <c r="C102" s="29" t="s">
        <v>9</v>
      </c>
      <c r="D102" s="23">
        <v>4</v>
      </c>
      <c r="E102" s="24"/>
      <c r="F102" s="23">
        <f t="shared" ref="F102:F104" si="32">E102*D102</f>
        <v>0</v>
      </c>
      <c r="G102" s="23"/>
      <c r="H102" s="23">
        <f t="shared" ref="H102:H104" si="33">G102*D102</f>
        <v>0</v>
      </c>
    </row>
    <row r="103" spans="1:8" customFormat="1" x14ac:dyDescent="0.3">
      <c r="B103" s="22" t="s">
        <v>40</v>
      </c>
      <c r="C103" s="29" t="s">
        <v>9</v>
      </c>
      <c r="D103" s="23">
        <v>4</v>
      </c>
      <c r="E103" s="24"/>
      <c r="F103" s="23">
        <f t="shared" si="32"/>
        <v>0</v>
      </c>
      <c r="G103" s="23"/>
      <c r="H103" s="23">
        <f t="shared" si="33"/>
        <v>0</v>
      </c>
    </row>
    <row r="104" spans="1:8" customFormat="1" x14ac:dyDescent="0.3">
      <c r="B104" s="22" t="s">
        <v>81</v>
      </c>
      <c r="C104" s="29" t="s">
        <v>9</v>
      </c>
      <c r="D104" s="23">
        <v>4</v>
      </c>
      <c r="E104" s="24"/>
      <c r="F104" s="23">
        <f t="shared" si="32"/>
        <v>0</v>
      </c>
      <c r="G104" s="23"/>
      <c r="H104" s="23">
        <f t="shared" si="33"/>
        <v>0</v>
      </c>
    </row>
    <row r="105" spans="1:8" x14ac:dyDescent="0.3">
      <c r="A105" s="6"/>
      <c r="B105" s="7" t="s">
        <v>87</v>
      </c>
      <c r="C105" s="28" t="s">
        <v>7</v>
      </c>
      <c r="D105" s="8"/>
      <c r="E105" s="8"/>
      <c r="F105" s="8" t="s">
        <v>8</v>
      </c>
      <c r="G105" s="8"/>
      <c r="H105" s="8" t="s">
        <v>8</v>
      </c>
    </row>
    <row r="106" spans="1:8" customFormat="1" x14ac:dyDescent="0.3">
      <c r="B106" s="22" t="s">
        <v>69</v>
      </c>
      <c r="C106" s="29" t="s">
        <v>9</v>
      </c>
      <c r="D106" s="23">
        <v>1</v>
      </c>
      <c r="E106" s="24"/>
      <c r="F106" s="23">
        <f t="shared" ref="F106:F108" si="34">E106*D106</f>
        <v>0</v>
      </c>
      <c r="G106" s="23"/>
      <c r="H106" s="23">
        <f t="shared" ref="H106:H108" si="35">G106*D106</f>
        <v>0</v>
      </c>
    </row>
    <row r="107" spans="1:8" customFormat="1" x14ac:dyDescent="0.3">
      <c r="B107" s="22" t="s">
        <v>40</v>
      </c>
      <c r="C107" s="29" t="s">
        <v>9</v>
      </c>
      <c r="D107" s="23">
        <v>1</v>
      </c>
      <c r="E107" s="24"/>
      <c r="F107" s="23">
        <f t="shared" si="34"/>
        <v>0</v>
      </c>
      <c r="G107" s="23"/>
      <c r="H107" s="23">
        <f t="shared" si="35"/>
        <v>0</v>
      </c>
    </row>
    <row r="108" spans="1:8" customFormat="1" x14ac:dyDescent="0.3">
      <c r="B108" s="22" t="s">
        <v>81</v>
      </c>
      <c r="C108" s="29" t="s">
        <v>9</v>
      </c>
      <c r="D108" s="23">
        <v>1</v>
      </c>
      <c r="E108" s="24"/>
      <c r="F108" s="23">
        <f t="shared" si="34"/>
        <v>0</v>
      </c>
      <c r="G108" s="23"/>
      <c r="H108" s="23">
        <f t="shared" si="35"/>
        <v>0</v>
      </c>
    </row>
    <row r="109" spans="1:8" x14ac:dyDescent="0.3">
      <c r="A109" s="6"/>
      <c r="B109" s="7" t="s">
        <v>88</v>
      </c>
      <c r="C109" s="28" t="s">
        <v>7</v>
      </c>
      <c r="D109" s="8"/>
      <c r="E109" s="8"/>
      <c r="F109" s="8" t="s">
        <v>8</v>
      </c>
      <c r="G109" s="8"/>
      <c r="H109" s="8" t="s">
        <v>8</v>
      </c>
    </row>
    <row r="110" spans="1:8" customFormat="1" x14ac:dyDescent="0.3">
      <c r="B110" s="22" t="s">
        <v>69</v>
      </c>
      <c r="C110" s="29" t="s">
        <v>9</v>
      </c>
      <c r="D110" s="23">
        <v>1</v>
      </c>
      <c r="E110" s="24"/>
      <c r="F110" s="23">
        <f t="shared" ref="F110:F112" si="36">E110*D110</f>
        <v>0</v>
      </c>
      <c r="G110" s="23"/>
      <c r="H110" s="23">
        <f t="shared" ref="H110:H112" si="37">G110*D110</f>
        <v>0</v>
      </c>
    </row>
    <row r="111" spans="1:8" customFormat="1" x14ac:dyDescent="0.3">
      <c r="B111" s="22" t="s">
        <v>40</v>
      </c>
      <c r="C111" s="29" t="s">
        <v>9</v>
      </c>
      <c r="D111" s="23">
        <v>1</v>
      </c>
      <c r="E111" s="24"/>
      <c r="F111" s="23">
        <f t="shared" si="36"/>
        <v>0</v>
      </c>
      <c r="G111" s="23"/>
      <c r="H111" s="23">
        <f t="shared" si="37"/>
        <v>0</v>
      </c>
    </row>
    <row r="112" spans="1:8" customFormat="1" x14ac:dyDescent="0.3">
      <c r="B112" s="22" t="s">
        <v>81</v>
      </c>
      <c r="C112" s="29" t="s">
        <v>9</v>
      </c>
      <c r="D112" s="23">
        <v>1</v>
      </c>
      <c r="E112" s="24"/>
      <c r="F112" s="23">
        <f t="shared" si="36"/>
        <v>0</v>
      </c>
      <c r="G112" s="23"/>
      <c r="H112" s="23">
        <f t="shared" si="37"/>
        <v>0</v>
      </c>
    </row>
    <row r="113" spans="1:246" x14ac:dyDescent="0.3">
      <c r="A113" s="11"/>
      <c r="B113" s="7" t="s">
        <v>86</v>
      </c>
      <c r="C113" s="28" t="s">
        <v>7</v>
      </c>
      <c r="D113" s="8"/>
      <c r="E113" s="8"/>
      <c r="F113" s="8"/>
      <c r="G113" s="8"/>
      <c r="H113" s="8"/>
    </row>
    <row r="114" spans="1:246" ht="21.6" x14ac:dyDescent="0.3">
      <c r="A114" s="11"/>
      <c r="B114" s="14" t="s">
        <v>56</v>
      </c>
      <c r="C114" s="25" t="s">
        <v>9</v>
      </c>
      <c r="D114" s="12">
        <v>13</v>
      </c>
      <c r="E114" s="13"/>
      <c r="F114" s="12">
        <f>E114*D114</f>
        <v>0</v>
      </c>
      <c r="G114" s="13"/>
      <c r="H114" s="12">
        <f>G114*D114</f>
        <v>0</v>
      </c>
    </row>
    <row r="115" spans="1:246" ht="24" x14ac:dyDescent="0.3">
      <c r="A115" s="6"/>
      <c r="B115" s="7" t="s">
        <v>148</v>
      </c>
      <c r="C115" s="28" t="s">
        <v>7</v>
      </c>
      <c r="D115" s="8"/>
      <c r="E115" s="8"/>
      <c r="F115" s="8" t="s">
        <v>8</v>
      </c>
      <c r="G115" s="8"/>
      <c r="H115" s="8" t="s">
        <v>8</v>
      </c>
    </row>
    <row r="116" spans="1:246" customFormat="1" x14ac:dyDescent="0.3">
      <c r="B116" s="22" t="s">
        <v>69</v>
      </c>
      <c r="C116" s="29" t="s">
        <v>9</v>
      </c>
      <c r="D116" s="23">
        <v>3</v>
      </c>
      <c r="E116" s="24"/>
      <c r="F116" s="23">
        <f t="shared" ref="F116:F119" si="38">E116*D116</f>
        <v>0</v>
      </c>
      <c r="G116" s="23"/>
      <c r="H116" s="23">
        <f t="shared" ref="H116:H119" si="39">G116*D116</f>
        <v>0</v>
      </c>
    </row>
    <row r="117" spans="1:246" customFormat="1" x14ac:dyDescent="0.3">
      <c r="B117" s="22" t="s">
        <v>41</v>
      </c>
      <c r="C117" s="29" t="s">
        <v>9</v>
      </c>
      <c r="D117" s="23">
        <v>3</v>
      </c>
      <c r="E117" s="24"/>
      <c r="F117" s="23">
        <f t="shared" si="38"/>
        <v>0</v>
      </c>
      <c r="G117" s="23"/>
      <c r="H117" s="23">
        <f t="shared" si="39"/>
        <v>0</v>
      </c>
    </row>
    <row r="118" spans="1:246" customFormat="1" x14ac:dyDescent="0.3">
      <c r="B118" s="22" t="s">
        <v>139</v>
      </c>
      <c r="C118" s="29" t="s">
        <v>9</v>
      </c>
      <c r="D118" s="23">
        <v>1</v>
      </c>
      <c r="E118" s="24"/>
      <c r="F118" s="23">
        <f t="shared" si="38"/>
        <v>0</v>
      </c>
      <c r="G118" s="23"/>
      <c r="H118" s="23">
        <f t="shared" si="39"/>
        <v>0</v>
      </c>
    </row>
    <row r="119" spans="1:246" customFormat="1" x14ac:dyDescent="0.3">
      <c r="B119" s="22" t="s">
        <v>81</v>
      </c>
      <c r="C119" s="29" t="s">
        <v>9</v>
      </c>
      <c r="D119" s="23">
        <v>2</v>
      </c>
      <c r="E119" s="24"/>
      <c r="F119" s="23">
        <f t="shared" si="38"/>
        <v>0</v>
      </c>
      <c r="G119" s="23"/>
      <c r="H119" s="23">
        <f t="shared" si="39"/>
        <v>0</v>
      </c>
    </row>
    <row r="120" spans="1:246" x14ac:dyDescent="0.3">
      <c r="A120" s="6"/>
      <c r="B120" s="7" t="s">
        <v>84</v>
      </c>
      <c r="C120" s="28" t="s">
        <v>7</v>
      </c>
      <c r="D120" s="8"/>
      <c r="E120" s="8"/>
      <c r="F120" s="8" t="s">
        <v>8</v>
      </c>
      <c r="G120" s="8"/>
      <c r="H120" s="8" t="s">
        <v>8</v>
      </c>
    </row>
    <row r="121" spans="1:246" customFormat="1" x14ac:dyDescent="0.3">
      <c r="B121" s="22" t="s">
        <v>82</v>
      </c>
      <c r="C121" s="29" t="s">
        <v>9</v>
      </c>
      <c r="D121" s="23">
        <v>1</v>
      </c>
      <c r="E121" s="24"/>
      <c r="F121" s="23">
        <f t="shared" ref="F121" si="40">E121*D121</f>
        <v>0</v>
      </c>
      <c r="G121" s="23"/>
      <c r="H121" s="23">
        <f t="shared" ref="H121" si="41">G121*D121</f>
        <v>0</v>
      </c>
    </row>
    <row r="122" spans="1:246" x14ac:dyDescent="0.3">
      <c r="A122" s="6"/>
      <c r="B122" s="7" t="s">
        <v>140</v>
      </c>
      <c r="C122" s="28" t="s">
        <v>7</v>
      </c>
      <c r="D122" s="8"/>
      <c r="E122" s="8"/>
      <c r="F122" s="8" t="s">
        <v>8</v>
      </c>
      <c r="G122" s="8"/>
      <c r="H122" s="8" t="s">
        <v>8</v>
      </c>
    </row>
    <row r="123" spans="1:246" customFormat="1" x14ac:dyDescent="0.3">
      <c r="B123" s="22" t="s">
        <v>137</v>
      </c>
      <c r="C123" s="29" t="s">
        <v>9</v>
      </c>
      <c r="D123" s="23">
        <v>1</v>
      </c>
      <c r="E123" s="24"/>
      <c r="F123" s="23">
        <f t="shared" ref="F123:F124" si="42">E123*D123</f>
        <v>0</v>
      </c>
      <c r="G123" s="23"/>
      <c r="H123" s="23">
        <f t="shared" ref="H123:H124" si="43">G123*D123</f>
        <v>0</v>
      </c>
    </row>
    <row r="124" spans="1:246" customFormat="1" ht="31.8" x14ac:dyDescent="0.3">
      <c r="B124" s="22" t="s">
        <v>136</v>
      </c>
      <c r="C124" s="29" t="s">
        <v>9</v>
      </c>
      <c r="D124" s="23">
        <v>6</v>
      </c>
      <c r="E124" s="24"/>
      <c r="F124" s="23">
        <f t="shared" si="42"/>
        <v>0</v>
      </c>
      <c r="G124" s="23"/>
      <c r="H124" s="23">
        <f t="shared" si="43"/>
        <v>0</v>
      </c>
    </row>
    <row r="125" spans="1:246" customFormat="1" x14ac:dyDescent="0.3">
      <c r="A125" s="11"/>
      <c r="B125" s="7" t="s">
        <v>85</v>
      </c>
      <c r="C125" s="28" t="s">
        <v>7</v>
      </c>
      <c r="D125" s="8"/>
      <c r="E125" s="8"/>
      <c r="F125" s="8"/>
      <c r="G125" s="8"/>
      <c r="H125" s="8"/>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3"/>
      <c r="BK125" s="33"/>
      <c r="BL125" s="33"/>
      <c r="BM125" s="33"/>
      <c r="BN125" s="33"/>
      <c r="BO125" s="33"/>
      <c r="BP125" s="33"/>
      <c r="BQ125" s="33"/>
      <c r="BR125" s="33"/>
      <c r="BS125" s="33"/>
      <c r="BT125" s="33"/>
      <c r="BU125" s="33"/>
      <c r="BV125" s="33"/>
      <c r="BW125" s="33"/>
      <c r="BX125" s="33"/>
      <c r="BY125" s="33"/>
      <c r="BZ125" s="33"/>
      <c r="CA125" s="33"/>
      <c r="CB125" s="33"/>
      <c r="CC125" s="33"/>
      <c r="CD125" s="33"/>
      <c r="CE125" s="33"/>
      <c r="CF125" s="33"/>
      <c r="CG125" s="33"/>
      <c r="CH125" s="33"/>
      <c r="CI125" s="33"/>
      <c r="CJ125" s="33"/>
      <c r="CK125" s="33"/>
      <c r="CL125" s="33"/>
      <c r="CM125" s="33"/>
      <c r="CN125" s="33"/>
      <c r="CO125" s="33"/>
      <c r="CP125" s="33"/>
      <c r="CQ125" s="33"/>
      <c r="CR125" s="33"/>
      <c r="CS125" s="33"/>
      <c r="CT125" s="33"/>
      <c r="CU125" s="33"/>
      <c r="CV125" s="33"/>
      <c r="CW125" s="33"/>
      <c r="CX125" s="33"/>
      <c r="CY125" s="33"/>
      <c r="CZ125" s="33"/>
      <c r="DA125" s="33"/>
      <c r="DB125" s="33"/>
      <c r="DC125" s="33"/>
      <c r="DD125" s="33"/>
      <c r="DE125" s="33"/>
      <c r="DF125" s="33"/>
      <c r="DG125" s="33"/>
      <c r="DH125" s="33"/>
      <c r="DI125" s="33"/>
      <c r="DJ125" s="33"/>
      <c r="DK125" s="33"/>
      <c r="DL125" s="33"/>
      <c r="DM125" s="33"/>
      <c r="DN125" s="33"/>
      <c r="DO125" s="33"/>
      <c r="DP125" s="33"/>
      <c r="DQ125" s="33"/>
      <c r="DR125" s="33"/>
      <c r="DS125" s="33"/>
      <c r="DT125" s="33"/>
      <c r="DU125" s="33"/>
      <c r="DV125" s="33"/>
      <c r="DW125" s="33"/>
      <c r="DX125" s="33"/>
      <c r="DY125" s="33"/>
      <c r="DZ125" s="33"/>
      <c r="EA125" s="33"/>
      <c r="EB125" s="33"/>
      <c r="EC125" s="33"/>
      <c r="ED125" s="33"/>
      <c r="EE125" s="33"/>
      <c r="EF125" s="33"/>
      <c r="EG125" s="33"/>
      <c r="EH125" s="33"/>
      <c r="EI125" s="33"/>
      <c r="EJ125" s="33"/>
      <c r="EK125" s="33"/>
      <c r="EL125" s="33"/>
      <c r="EM125" s="33"/>
      <c r="EN125" s="33"/>
      <c r="EO125" s="33"/>
      <c r="EP125" s="33"/>
      <c r="EQ125" s="33"/>
      <c r="ER125" s="33"/>
      <c r="ES125" s="33"/>
      <c r="ET125" s="33"/>
      <c r="EU125" s="33"/>
      <c r="EV125" s="33"/>
      <c r="EW125" s="33"/>
      <c r="EX125" s="33"/>
      <c r="EY125" s="33"/>
      <c r="EZ125" s="33"/>
      <c r="FA125" s="33"/>
      <c r="FB125" s="33"/>
      <c r="FC125" s="33"/>
      <c r="FD125" s="33"/>
      <c r="FE125" s="33"/>
      <c r="FF125" s="33"/>
      <c r="FG125" s="33"/>
      <c r="FH125" s="33"/>
      <c r="FI125" s="33"/>
      <c r="FJ125" s="33"/>
      <c r="FK125" s="33"/>
      <c r="FL125" s="33"/>
      <c r="FM125" s="33"/>
      <c r="FN125" s="33"/>
      <c r="FO125" s="33"/>
      <c r="FP125" s="33"/>
      <c r="FQ125" s="33"/>
      <c r="FR125" s="33"/>
      <c r="FS125" s="33"/>
      <c r="FT125" s="33"/>
      <c r="FU125" s="33"/>
      <c r="FV125" s="33"/>
      <c r="FW125" s="33"/>
      <c r="FX125" s="33"/>
      <c r="FY125" s="33"/>
      <c r="FZ125" s="33"/>
      <c r="GA125" s="33"/>
      <c r="GB125" s="33"/>
      <c r="GC125" s="33"/>
      <c r="GD125" s="33"/>
      <c r="GE125" s="33"/>
      <c r="GF125" s="33"/>
      <c r="GG125" s="33"/>
      <c r="GH125" s="33"/>
      <c r="GI125" s="33"/>
      <c r="GJ125" s="33"/>
      <c r="GK125" s="33"/>
      <c r="GL125" s="33"/>
      <c r="GM125" s="33"/>
      <c r="GN125" s="33"/>
      <c r="GO125" s="33"/>
      <c r="GP125" s="33"/>
      <c r="GQ125" s="33"/>
      <c r="GR125" s="33"/>
      <c r="GS125" s="33"/>
      <c r="GT125" s="33"/>
      <c r="GU125" s="33"/>
      <c r="GV125" s="33"/>
      <c r="GW125" s="33"/>
      <c r="GX125" s="33"/>
      <c r="GY125" s="33"/>
      <c r="GZ125" s="33"/>
      <c r="HA125" s="33"/>
      <c r="HB125" s="33"/>
      <c r="HC125" s="33"/>
      <c r="HD125" s="33"/>
      <c r="HE125" s="33"/>
      <c r="HF125" s="33"/>
      <c r="HG125" s="33"/>
      <c r="HH125" s="33"/>
      <c r="HI125" s="33"/>
      <c r="HJ125" s="33"/>
      <c r="HK125" s="33"/>
      <c r="HL125" s="33"/>
      <c r="HM125" s="33"/>
      <c r="HN125" s="33"/>
      <c r="HO125" s="33"/>
      <c r="HP125" s="33"/>
      <c r="HQ125" s="33"/>
      <c r="HR125" s="33"/>
      <c r="HS125" s="33"/>
      <c r="HT125" s="33"/>
      <c r="HU125" s="33"/>
      <c r="HV125" s="33"/>
      <c r="HW125" s="33"/>
      <c r="HX125" s="33"/>
      <c r="HY125" s="33"/>
      <c r="HZ125" s="33"/>
      <c r="IA125" s="33"/>
      <c r="IB125" s="33"/>
      <c r="IC125" s="33"/>
      <c r="ID125" s="33"/>
      <c r="IE125" s="33"/>
      <c r="IF125" s="33"/>
      <c r="IG125" s="33"/>
      <c r="IH125" s="33"/>
      <c r="II125" s="33"/>
      <c r="IJ125" s="33"/>
      <c r="IK125" s="33"/>
      <c r="IL125" s="33"/>
    </row>
    <row r="126" spans="1:246" ht="42" x14ac:dyDescent="0.3">
      <c r="B126" s="11" t="s">
        <v>75</v>
      </c>
      <c r="C126" s="25" t="s">
        <v>9</v>
      </c>
      <c r="D126" s="12">
        <v>867</v>
      </c>
      <c r="E126" s="12"/>
      <c r="F126" s="12">
        <f t="shared" ref="F126" si="44">E126*D126</f>
        <v>0</v>
      </c>
      <c r="G126" s="13"/>
      <c r="H126" s="12">
        <f>G126*D126</f>
        <v>0</v>
      </c>
    </row>
    <row r="127" spans="1:246" customFormat="1" x14ac:dyDescent="0.3">
      <c r="A127" s="11"/>
      <c r="B127" s="7" t="s">
        <v>90</v>
      </c>
      <c r="C127" s="28" t="s">
        <v>7</v>
      </c>
      <c r="D127" s="8"/>
      <c r="E127" s="8"/>
      <c r="F127" s="8"/>
      <c r="G127" s="8"/>
      <c r="H127" s="8"/>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3"/>
      <c r="BK127" s="33"/>
      <c r="BL127" s="33"/>
      <c r="BM127" s="33"/>
      <c r="BN127" s="33"/>
      <c r="BO127" s="33"/>
      <c r="BP127" s="33"/>
      <c r="BQ127" s="33"/>
      <c r="BR127" s="33"/>
      <c r="BS127" s="33"/>
      <c r="BT127" s="33"/>
      <c r="BU127" s="33"/>
      <c r="BV127" s="33"/>
      <c r="BW127" s="33"/>
      <c r="BX127" s="33"/>
      <c r="BY127" s="33"/>
      <c r="BZ127" s="33"/>
      <c r="CA127" s="33"/>
      <c r="CB127" s="33"/>
      <c r="CC127" s="33"/>
      <c r="CD127" s="33"/>
      <c r="CE127" s="33"/>
      <c r="CF127" s="33"/>
      <c r="CG127" s="33"/>
      <c r="CH127" s="33"/>
      <c r="CI127" s="33"/>
      <c r="CJ127" s="33"/>
      <c r="CK127" s="33"/>
      <c r="CL127" s="33"/>
      <c r="CM127" s="33"/>
      <c r="CN127" s="33"/>
      <c r="CO127" s="33"/>
      <c r="CP127" s="33"/>
      <c r="CQ127" s="33"/>
      <c r="CR127" s="33"/>
      <c r="CS127" s="33"/>
      <c r="CT127" s="33"/>
      <c r="CU127" s="33"/>
      <c r="CV127" s="33"/>
      <c r="CW127" s="33"/>
      <c r="CX127" s="33"/>
      <c r="CY127" s="33"/>
      <c r="CZ127" s="33"/>
      <c r="DA127" s="33"/>
      <c r="DB127" s="33"/>
      <c r="DC127" s="33"/>
      <c r="DD127" s="33"/>
      <c r="DE127" s="33"/>
      <c r="DF127" s="33"/>
      <c r="DG127" s="33"/>
      <c r="DH127" s="33"/>
      <c r="DI127" s="33"/>
      <c r="DJ127" s="33"/>
      <c r="DK127" s="33"/>
      <c r="DL127" s="33"/>
      <c r="DM127" s="33"/>
      <c r="DN127" s="33"/>
      <c r="DO127" s="33"/>
      <c r="DP127" s="33"/>
      <c r="DQ127" s="33"/>
      <c r="DR127" s="33"/>
      <c r="DS127" s="33"/>
      <c r="DT127" s="33"/>
      <c r="DU127" s="33"/>
      <c r="DV127" s="33"/>
      <c r="DW127" s="33"/>
      <c r="DX127" s="33"/>
      <c r="DY127" s="33"/>
      <c r="DZ127" s="33"/>
      <c r="EA127" s="33"/>
      <c r="EB127" s="33"/>
      <c r="EC127" s="33"/>
      <c r="ED127" s="33"/>
      <c r="EE127" s="33"/>
      <c r="EF127" s="33"/>
      <c r="EG127" s="33"/>
      <c r="EH127" s="33"/>
      <c r="EI127" s="33"/>
      <c r="EJ127" s="33"/>
      <c r="EK127" s="33"/>
      <c r="EL127" s="33"/>
      <c r="EM127" s="33"/>
      <c r="EN127" s="33"/>
      <c r="EO127" s="33"/>
      <c r="EP127" s="33"/>
      <c r="EQ127" s="33"/>
      <c r="ER127" s="33"/>
      <c r="ES127" s="33"/>
      <c r="ET127" s="33"/>
      <c r="EU127" s="33"/>
      <c r="EV127" s="33"/>
      <c r="EW127" s="33"/>
      <c r="EX127" s="33"/>
      <c r="EY127" s="33"/>
      <c r="EZ127" s="33"/>
      <c r="FA127" s="33"/>
      <c r="FB127" s="33"/>
      <c r="FC127" s="33"/>
      <c r="FD127" s="33"/>
      <c r="FE127" s="33"/>
      <c r="FF127" s="33"/>
      <c r="FG127" s="33"/>
      <c r="FH127" s="33"/>
      <c r="FI127" s="33"/>
      <c r="FJ127" s="33"/>
      <c r="FK127" s="33"/>
      <c r="FL127" s="33"/>
      <c r="FM127" s="33"/>
      <c r="FN127" s="33"/>
      <c r="FO127" s="33"/>
      <c r="FP127" s="33"/>
      <c r="FQ127" s="33"/>
      <c r="FR127" s="33"/>
      <c r="FS127" s="33"/>
      <c r="FT127" s="33"/>
      <c r="FU127" s="33"/>
      <c r="FV127" s="33"/>
      <c r="FW127" s="33"/>
      <c r="FX127" s="33"/>
      <c r="FY127" s="33"/>
      <c r="FZ127" s="33"/>
      <c r="GA127" s="33"/>
      <c r="GB127" s="33"/>
      <c r="GC127" s="33"/>
      <c r="GD127" s="33"/>
      <c r="GE127" s="33"/>
      <c r="GF127" s="33"/>
      <c r="GG127" s="33"/>
      <c r="GH127" s="33"/>
      <c r="GI127" s="33"/>
      <c r="GJ127" s="33"/>
      <c r="GK127" s="33"/>
      <c r="GL127" s="33"/>
      <c r="GM127" s="33"/>
      <c r="GN127" s="33"/>
      <c r="GO127" s="33"/>
      <c r="GP127" s="33"/>
      <c r="GQ127" s="33"/>
      <c r="GR127" s="33"/>
      <c r="GS127" s="33"/>
      <c r="GT127" s="33"/>
      <c r="GU127" s="33"/>
      <c r="GV127" s="33"/>
      <c r="GW127" s="33"/>
      <c r="GX127" s="33"/>
      <c r="GY127" s="33"/>
      <c r="GZ127" s="33"/>
      <c r="HA127" s="33"/>
      <c r="HB127" s="33"/>
      <c r="HC127" s="33"/>
      <c r="HD127" s="33"/>
      <c r="HE127" s="33"/>
      <c r="HF127" s="33"/>
      <c r="HG127" s="33"/>
      <c r="HH127" s="33"/>
      <c r="HI127" s="33"/>
      <c r="HJ127" s="33"/>
      <c r="HK127" s="33"/>
      <c r="HL127" s="33"/>
      <c r="HM127" s="33"/>
      <c r="HN127" s="33"/>
      <c r="HO127" s="33"/>
      <c r="HP127" s="33"/>
      <c r="HQ127" s="33"/>
      <c r="HR127" s="33"/>
      <c r="HS127" s="33"/>
      <c r="HT127" s="33"/>
      <c r="HU127" s="33"/>
      <c r="HV127" s="33"/>
      <c r="HW127" s="33"/>
      <c r="HX127" s="33"/>
      <c r="HY127" s="33"/>
      <c r="HZ127" s="33"/>
      <c r="IA127" s="33"/>
      <c r="IB127" s="33"/>
      <c r="IC127" s="33"/>
      <c r="ID127" s="33"/>
      <c r="IE127" s="33"/>
      <c r="IF127" s="33"/>
      <c r="IG127" s="33"/>
      <c r="IH127" s="33"/>
      <c r="II127" s="33"/>
      <c r="IJ127" s="33"/>
      <c r="IK127" s="33"/>
      <c r="IL127" s="33"/>
    </row>
    <row r="128" spans="1:246" customFormat="1" x14ac:dyDescent="0.3">
      <c r="A128" s="11"/>
      <c r="B128" s="11" t="s">
        <v>63</v>
      </c>
      <c r="C128" s="25" t="s">
        <v>9</v>
      </c>
      <c r="D128" s="12">
        <v>1</v>
      </c>
      <c r="E128" s="13"/>
      <c r="F128" s="12">
        <f t="shared" ref="F128:F136" si="45">E128*D128</f>
        <v>0</v>
      </c>
      <c r="G128" s="13"/>
      <c r="H128" s="12">
        <f t="shared" ref="H128:H136" si="46">G128*D128</f>
        <v>0</v>
      </c>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3"/>
      <c r="BK128" s="33"/>
      <c r="BL128" s="33"/>
      <c r="BM128" s="33"/>
      <c r="BN128" s="33"/>
      <c r="BO128" s="33"/>
      <c r="BP128" s="33"/>
      <c r="BQ128" s="33"/>
      <c r="BR128" s="33"/>
      <c r="BS128" s="33"/>
      <c r="BT128" s="33"/>
      <c r="BU128" s="33"/>
      <c r="BV128" s="33"/>
      <c r="BW128" s="33"/>
      <c r="BX128" s="33"/>
      <c r="BY128" s="33"/>
      <c r="BZ128" s="33"/>
      <c r="CA128" s="33"/>
      <c r="CB128" s="33"/>
      <c r="CC128" s="33"/>
      <c r="CD128" s="33"/>
      <c r="CE128" s="33"/>
      <c r="CF128" s="33"/>
      <c r="CG128" s="33"/>
      <c r="CH128" s="33"/>
      <c r="CI128" s="33"/>
      <c r="CJ128" s="33"/>
      <c r="CK128" s="33"/>
      <c r="CL128" s="33"/>
      <c r="CM128" s="33"/>
      <c r="CN128" s="33"/>
      <c r="CO128" s="33"/>
      <c r="CP128" s="33"/>
      <c r="CQ128" s="33"/>
      <c r="CR128" s="33"/>
      <c r="CS128" s="33"/>
      <c r="CT128" s="33"/>
      <c r="CU128" s="33"/>
      <c r="CV128" s="33"/>
      <c r="CW128" s="33"/>
      <c r="CX128" s="33"/>
      <c r="CY128" s="33"/>
      <c r="CZ128" s="33"/>
      <c r="DA128" s="33"/>
      <c r="DB128" s="33"/>
      <c r="DC128" s="33"/>
      <c r="DD128" s="33"/>
      <c r="DE128" s="33"/>
      <c r="DF128" s="33"/>
      <c r="DG128" s="33"/>
      <c r="DH128" s="33"/>
      <c r="DI128" s="33"/>
      <c r="DJ128" s="33"/>
      <c r="DK128" s="33"/>
      <c r="DL128" s="33"/>
      <c r="DM128" s="33"/>
      <c r="DN128" s="33"/>
      <c r="DO128" s="33"/>
      <c r="DP128" s="33"/>
      <c r="DQ128" s="33"/>
      <c r="DR128" s="33"/>
      <c r="DS128" s="33"/>
      <c r="DT128" s="33"/>
      <c r="DU128" s="33"/>
      <c r="DV128" s="33"/>
      <c r="DW128" s="33"/>
      <c r="DX128" s="33"/>
      <c r="DY128" s="33"/>
      <c r="DZ128" s="33"/>
      <c r="EA128" s="33"/>
      <c r="EB128" s="33"/>
      <c r="EC128" s="33"/>
      <c r="ED128" s="33"/>
      <c r="EE128" s="33"/>
      <c r="EF128" s="33"/>
      <c r="EG128" s="33"/>
      <c r="EH128" s="33"/>
      <c r="EI128" s="33"/>
      <c r="EJ128" s="33"/>
      <c r="EK128" s="33"/>
      <c r="EL128" s="33"/>
      <c r="EM128" s="33"/>
      <c r="EN128" s="33"/>
      <c r="EO128" s="33"/>
      <c r="EP128" s="33"/>
      <c r="EQ128" s="33"/>
      <c r="ER128" s="33"/>
      <c r="ES128" s="33"/>
      <c r="ET128" s="33"/>
      <c r="EU128" s="33"/>
      <c r="EV128" s="33"/>
      <c r="EW128" s="33"/>
      <c r="EX128" s="33"/>
      <c r="EY128" s="33"/>
      <c r="EZ128" s="33"/>
      <c r="FA128" s="33"/>
      <c r="FB128" s="33"/>
      <c r="FC128" s="33"/>
      <c r="FD128" s="33"/>
      <c r="FE128" s="33"/>
      <c r="FF128" s="33"/>
      <c r="FG128" s="33"/>
      <c r="FH128" s="33"/>
      <c r="FI128" s="33"/>
      <c r="FJ128" s="33"/>
      <c r="FK128" s="33"/>
      <c r="FL128" s="33"/>
      <c r="FM128" s="33"/>
      <c r="FN128" s="33"/>
      <c r="FO128" s="33"/>
      <c r="FP128" s="33"/>
      <c r="FQ128" s="33"/>
      <c r="FR128" s="33"/>
      <c r="FS128" s="33"/>
      <c r="FT128" s="33"/>
      <c r="FU128" s="33"/>
      <c r="FV128" s="33"/>
      <c r="FW128" s="33"/>
      <c r="FX128" s="33"/>
      <c r="FY128" s="33"/>
      <c r="FZ128" s="33"/>
      <c r="GA128" s="33"/>
      <c r="GB128" s="33"/>
      <c r="GC128" s="33"/>
      <c r="GD128" s="33"/>
      <c r="GE128" s="33"/>
      <c r="GF128" s="33"/>
      <c r="GG128" s="33"/>
      <c r="GH128" s="33"/>
      <c r="GI128" s="33"/>
      <c r="GJ128" s="33"/>
      <c r="GK128" s="33"/>
      <c r="GL128" s="33"/>
      <c r="GM128" s="33"/>
      <c r="GN128" s="33"/>
      <c r="GO128" s="33"/>
      <c r="GP128" s="33"/>
      <c r="GQ128" s="33"/>
      <c r="GR128" s="33"/>
      <c r="GS128" s="33"/>
      <c r="GT128" s="33"/>
      <c r="GU128" s="33"/>
      <c r="GV128" s="33"/>
      <c r="GW128" s="33"/>
      <c r="GX128" s="33"/>
      <c r="GY128" s="33"/>
      <c r="GZ128" s="33"/>
      <c r="HA128" s="33"/>
      <c r="HB128" s="33"/>
      <c r="HC128" s="33"/>
      <c r="HD128" s="33"/>
      <c r="HE128" s="33"/>
      <c r="HF128" s="33"/>
      <c r="HG128" s="33"/>
      <c r="HH128" s="33"/>
      <c r="HI128" s="33"/>
      <c r="HJ128" s="33"/>
      <c r="HK128" s="33"/>
      <c r="HL128" s="33"/>
      <c r="HM128" s="33"/>
      <c r="HN128" s="33"/>
      <c r="HO128" s="33"/>
      <c r="HP128" s="33"/>
      <c r="HQ128" s="33"/>
      <c r="HR128" s="33"/>
      <c r="HS128" s="33"/>
      <c r="HT128" s="33"/>
      <c r="HU128" s="33"/>
      <c r="HV128" s="33"/>
      <c r="HW128" s="33"/>
      <c r="HX128" s="33"/>
      <c r="HY128" s="33"/>
      <c r="HZ128" s="33"/>
      <c r="IA128" s="33"/>
      <c r="IB128" s="33"/>
      <c r="IC128" s="33"/>
      <c r="ID128" s="33"/>
      <c r="IE128" s="33"/>
      <c r="IF128" s="33"/>
      <c r="IG128" s="33"/>
      <c r="IH128" s="33"/>
      <c r="II128" s="33"/>
      <c r="IJ128" s="33"/>
      <c r="IK128" s="33"/>
      <c r="IL128" s="33"/>
    </row>
    <row r="129" spans="1:246" customFormat="1" x14ac:dyDescent="0.3">
      <c r="A129" s="11"/>
      <c r="B129" s="11" t="s">
        <v>64</v>
      </c>
      <c r="C129" s="25" t="s">
        <v>9</v>
      </c>
      <c r="D129" s="12">
        <v>1</v>
      </c>
      <c r="E129" s="13"/>
      <c r="F129" s="12">
        <f t="shared" si="45"/>
        <v>0</v>
      </c>
      <c r="G129" s="13"/>
      <c r="H129" s="12">
        <f t="shared" si="46"/>
        <v>0</v>
      </c>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3"/>
      <c r="BK129" s="33"/>
      <c r="BL129" s="33"/>
      <c r="BM129" s="33"/>
      <c r="BN129" s="33"/>
      <c r="BO129" s="33"/>
      <c r="BP129" s="33"/>
      <c r="BQ129" s="33"/>
      <c r="BR129" s="33"/>
      <c r="BS129" s="33"/>
      <c r="BT129" s="33"/>
      <c r="BU129" s="33"/>
      <c r="BV129" s="33"/>
      <c r="BW129" s="33"/>
      <c r="BX129" s="33"/>
      <c r="BY129" s="33"/>
      <c r="BZ129" s="33"/>
      <c r="CA129" s="33"/>
      <c r="CB129" s="33"/>
      <c r="CC129" s="33"/>
      <c r="CD129" s="33"/>
      <c r="CE129" s="33"/>
      <c r="CF129" s="33"/>
      <c r="CG129" s="33"/>
      <c r="CH129" s="33"/>
      <c r="CI129" s="33"/>
      <c r="CJ129" s="33"/>
      <c r="CK129" s="33"/>
      <c r="CL129" s="33"/>
      <c r="CM129" s="33"/>
      <c r="CN129" s="33"/>
      <c r="CO129" s="33"/>
      <c r="CP129" s="33"/>
      <c r="CQ129" s="33"/>
      <c r="CR129" s="33"/>
      <c r="CS129" s="33"/>
      <c r="CT129" s="33"/>
      <c r="CU129" s="33"/>
      <c r="CV129" s="33"/>
      <c r="CW129" s="33"/>
      <c r="CX129" s="33"/>
      <c r="CY129" s="33"/>
      <c r="CZ129" s="33"/>
      <c r="DA129" s="33"/>
      <c r="DB129" s="33"/>
      <c r="DC129" s="33"/>
      <c r="DD129" s="33"/>
      <c r="DE129" s="33"/>
      <c r="DF129" s="33"/>
      <c r="DG129" s="33"/>
      <c r="DH129" s="33"/>
      <c r="DI129" s="33"/>
      <c r="DJ129" s="33"/>
      <c r="DK129" s="33"/>
      <c r="DL129" s="33"/>
      <c r="DM129" s="33"/>
      <c r="DN129" s="33"/>
      <c r="DO129" s="33"/>
      <c r="DP129" s="33"/>
      <c r="DQ129" s="33"/>
      <c r="DR129" s="33"/>
      <c r="DS129" s="33"/>
      <c r="DT129" s="33"/>
      <c r="DU129" s="33"/>
      <c r="DV129" s="33"/>
      <c r="DW129" s="33"/>
      <c r="DX129" s="33"/>
      <c r="DY129" s="33"/>
      <c r="DZ129" s="33"/>
      <c r="EA129" s="33"/>
      <c r="EB129" s="33"/>
      <c r="EC129" s="33"/>
      <c r="ED129" s="33"/>
      <c r="EE129" s="33"/>
      <c r="EF129" s="33"/>
      <c r="EG129" s="33"/>
      <c r="EH129" s="33"/>
      <c r="EI129" s="33"/>
      <c r="EJ129" s="33"/>
      <c r="EK129" s="33"/>
      <c r="EL129" s="33"/>
      <c r="EM129" s="33"/>
      <c r="EN129" s="33"/>
      <c r="EO129" s="33"/>
      <c r="EP129" s="33"/>
      <c r="EQ129" s="33"/>
      <c r="ER129" s="33"/>
      <c r="ES129" s="33"/>
      <c r="ET129" s="33"/>
      <c r="EU129" s="33"/>
      <c r="EV129" s="33"/>
      <c r="EW129" s="33"/>
      <c r="EX129" s="33"/>
      <c r="EY129" s="33"/>
      <c r="EZ129" s="33"/>
      <c r="FA129" s="33"/>
      <c r="FB129" s="33"/>
      <c r="FC129" s="33"/>
      <c r="FD129" s="33"/>
      <c r="FE129" s="33"/>
      <c r="FF129" s="33"/>
      <c r="FG129" s="33"/>
      <c r="FH129" s="33"/>
      <c r="FI129" s="33"/>
      <c r="FJ129" s="33"/>
      <c r="FK129" s="33"/>
      <c r="FL129" s="33"/>
      <c r="FM129" s="33"/>
      <c r="FN129" s="33"/>
      <c r="FO129" s="33"/>
      <c r="FP129" s="33"/>
      <c r="FQ129" s="33"/>
      <c r="FR129" s="33"/>
      <c r="FS129" s="33"/>
      <c r="FT129" s="33"/>
      <c r="FU129" s="33"/>
      <c r="FV129" s="33"/>
      <c r="FW129" s="33"/>
      <c r="FX129" s="33"/>
      <c r="FY129" s="33"/>
      <c r="FZ129" s="33"/>
      <c r="GA129" s="33"/>
      <c r="GB129" s="33"/>
      <c r="GC129" s="33"/>
      <c r="GD129" s="33"/>
      <c r="GE129" s="33"/>
      <c r="GF129" s="33"/>
      <c r="GG129" s="33"/>
      <c r="GH129" s="33"/>
      <c r="GI129" s="33"/>
      <c r="GJ129" s="33"/>
      <c r="GK129" s="33"/>
      <c r="GL129" s="33"/>
      <c r="GM129" s="33"/>
      <c r="GN129" s="33"/>
      <c r="GO129" s="33"/>
      <c r="GP129" s="33"/>
      <c r="GQ129" s="33"/>
      <c r="GR129" s="33"/>
      <c r="GS129" s="33"/>
      <c r="GT129" s="33"/>
      <c r="GU129" s="33"/>
      <c r="GV129" s="33"/>
      <c r="GW129" s="33"/>
      <c r="GX129" s="33"/>
      <c r="GY129" s="33"/>
      <c r="GZ129" s="33"/>
      <c r="HA129" s="33"/>
      <c r="HB129" s="33"/>
      <c r="HC129" s="33"/>
      <c r="HD129" s="33"/>
      <c r="HE129" s="33"/>
      <c r="HF129" s="33"/>
      <c r="HG129" s="33"/>
      <c r="HH129" s="33"/>
      <c r="HI129" s="33"/>
      <c r="HJ129" s="33"/>
      <c r="HK129" s="33"/>
      <c r="HL129" s="33"/>
      <c r="HM129" s="33"/>
      <c r="HN129" s="33"/>
      <c r="HO129" s="33"/>
      <c r="HP129" s="33"/>
      <c r="HQ129" s="33"/>
      <c r="HR129" s="33"/>
      <c r="HS129" s="33"/>
      <c r="HT129" s="33"/>
      <c r="HU129" s="33"/>
      <c r="HV129" s="33"/>
      <c r="HW129" s="33"/>
      <c r="HX129" s="33"/>
      <c r="HY129" s="33"/>
      <c r="HZ129" s="33"/>
      <c r="IA129" s="33"/>
      <c r="IB129" s="33"/>
      <c r="IC129" s="33"/>
      <c r="ID129" s="33"/>
      <c r="IE129" s="33"/>
      <c r="IF129" s="33"/>
      <c r="IG129" s="33"/>
      <c r="IH129" s="33"/>
      <c r="II129" s="33"/>
      <c r="IJ129" s="33"/>
      <c r="IK129" s="33"/>
      <c r="IL129" s="33"/>
    </row>
    <row r="130" spans="1:246" customFormat="1" x14ac:dyDescent="0.3">
      <c r="A130" s="11"/>
      <c r="B130" s="11" t="s">
        <v>65</v>
      </c>
      <c r="C130" s="25" t="s">
        <v>9</v>
      </c>
      <c r="D130" s="12">
        <v>1</v>
      </c>
      <c r="E130" s="13"/>
      <c r="F130" s="12">
        <f t="shared" si="45"/>
        <v>0</v>
      </c>
      <c r="G130" s="13"/>
      <c r="H130" s="12">
        <f t="shared" si="46"/>
        <v>0</v>
      </c>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3"/>
      <c r="BK130" s="33"/>
      <c r="BL130" s="33"/>
      <c r="BM130" s="33"/>
      <c r="BN130" s="33"/>
      <c r="BO130" s="33"/>
      <c r="BP130" s="33"/>
      <c r="BQ130" s="33"/>
      <c r="BR130" s="33"/>
      <c r="BS130" s="33"/>
      <c r="BT130" s="33"/>
      <c r="BU130" s="33"/>
      <c r="BV130" s="33"/>
      <c r="BW130" s="33"/>
      <c r="BX130" s="33"/>
      <c r="BY130" s="33"/>
      <c r="BZ130" s="33"/>
      <c r="CA130" s="33"/>
      <c r="CB130" s="33"/>
      <c r="CC130" s="33"/>
      <c r="CD130" s="33"/>
      <c r="CE130" s="33"/>
      <c r="CF130" s="33"/>
      <c r="CG130" s="33"/>
      <c r="CH130" s="33"/>
      <c r="CI130" s="33"/>
      <c r="CJ130" s="33"/>
      <c r="CK130" s="33"/>
      <c r="CL130" s="33"/>
      <c r="CM130" s="33"/>
      <c r="CN130" s="33"/>
      <c r="CO130" s="33"/>
      <c r="CP130" s="33"/>
      <c r="CQ130" s="33"/>
      <c r="CR130" s="33"/>
      <c r="CS130" s="33"/>
      <c r="CT130" s="33"/>
      <c r="CU130" s="33"/>
      <c r="CV130" s="33"/>
      <c r="CW130" s="33"/>
      <c r="CX130" s="33"/>
      <c r="CY130" s="33"/>
      <c r="CZ130" s="33"/>
      <c r="DA130" s="33"/>
      <c r="DB130" s="33"/>
      <c r="DC130" s="33"/>
      <c r="DD130" s="33"/>
      <c r="DE130" s="33"/>
      <c r="DF130" s="33"/>
      <c r="DG130" s="33"/>
      <c r="DH130" s="33"/>
      <c r="DI130" s="33"/>
      <c r="DJ130" s="33"/>
      <c r="DK130" s="33"/>
      <c r="DL130" s="33"/>
      <c r="DM130" s="33"/>
      <c r="DN130" s="33"/>
      <c r="DO130" s="33"/>
      <c r="DP130" s="33"/>
      <c r="DQ130" s="33"/>
      <c r="DR130" s="33"/>
      <c r="DS130" s="33"/>
      <c r="DT130" s="33"/>
      <c r="DU130" s="33"/>
      <c r="DV130" s="33"/>
      <c r="DW130" s="33"/>
      <c r="DX130" s="33"/>
      <c r="DY130" s="33"/>
      <c r="DZ130" s="33"/>
      <c r="EA130" s="33"/>
      <c r="EB130" s="33"/>
      <c r="EC130" s="33"/>
      <c r="ED130" s="33"/>
      <c r="EE130" s="33"/>
      <c r="EF130" s="33"/>
      <c r="EG130" s="33"/>
      <c r="EH130" s="33"/>
      <c r="EI130" s="33"/>
      <c r="EJ130" s="33"/>
      <c r="EK130" s="33"/>
      <c r="EL130" s="33"/>
      <c r="EM130" s="33"/>
      <c r="EN130" s="33"/>
      <c r="EO130" s="33"/>
      <c r="EP130" s="33"/>
      <c r="EQ130" s="33"/>
      <c r="ER130" s="33"/>
      <c r="ES130" s="33"/>
      <c r="ET130" s="33"/>
      <c r="EU130" s="33"/>
      <c r="EV130" s="33"/>
      <c r="EW130" s="33"/>
      <c r="EX130" s="33"/>
      <c r="EY130" s="33"/>
      <c r="EZ130" s="33"/>
      <c r="FA130" s="33"/>
      <c r="FB130" s="33"/>
      <c r="FC130" s="33"/>
      <c r="FD130" s="33"/>
      <c r="FE130" s="33"/>
      <c r="FF130" s="33"/>
      <c r="FG130" s="33"/>
      <c r="FH130" s="33"/>
      <c r="FI130" s="33"/>
      <c r="FJ130" s="33"/>
      <c r="FK130" s="33"/>
      <c r="FL130" s="33"/>
      <c r="FM130" s="33"/>
      <c r="FN130" s="33"/>
      <c r="FO130" s="33"/>
      <c r="FP130" s="33"/>
      <c r="FQ130" s="33"/>
      <c r="FR130" s="33"/>
      <c r="FS130" s="33"/>
      <c r="FT130" s="33"/>
      <c r="FU130" s="33"/>
      <c r="FV130" s="33"/>
      <c r="FW130" s="33"/>
      <c r="FX130" s="33"/>
      <c r="FY130" s="33"/>
      <c r="FZ130" s="33"/>
      <c r="GA130" s="33"/>
      <c r="GB130" s="33"/>
      <c r="GC130" s="33"/>
      <c r="GD130" s="33"/>
      <c r="GE130" s="33"/>
      <c r="GF130" s="33"/>
      <c r="GG130" s="33"/>
      <c r="GH130" s="33"/>
      <c r="GI130" s="33"/>
      <c r="GJ130" s="33"/>
      <c r="GK130" s="33"/>
      <c r="GL130" s="33"/>
      <c r="GM130" s="33"/>
      <c r="GN130" s="33"/>
      <c r="GO130" s="33"/>
      <c r="GP130" s="33"/>
      <c r="GQ130" s="33"/>
      <c r="GR130" s="33"/>
      <c r="GS130" s="33"/>
      <c r="GT130" s="33"/>
      <c r="GU130" s="33"/>
      <c r="GV130" s="33"/>
      <c r="GW130" s="33"/>
      <c r="GX130" s="33"/>
      <c r="GY130" s="33"/>
      <c r="GZ130" s="33"/>
      <c r="HA130" s="33"/>
      <c r="HB130" s="33"/>
      <c r="HC130" s="33"/>
      <c r="HD130" s="33"/>
      <c r="HE130" s="33"/>
      <c r="HF130" s="33"/>
      <c r="HG130" s="33"/>
      <c r="HH130" s="33"/>
      <c r="HI130" s="33"/>
      <c r="HJ130" s="33"/>
      <c r="HK130" s="33"/>
      <c r="HL130" s="33"/>
      <c r="HM130" s="33"/>
      <c r="HN130" s="33"/>
      <c r="HO130" s="33"/>
      <c r="HP130" s="33"/>
      <c r="HQ130" s="33"/>
      <c r="HR130" s="33"/>
      <c r="HS130" s="33"/>
      <c r="HT130" s="33"/>
      <c r="HU130" s="33"/>
      <c r="HV130" s="33"/>
      <c r="HW130" s="33"/>
      <c r="HX130" s="33"/>
      <c r="HY130" s="33"/>
      <c r="HZ130" s="33"/>
      <c r="IA130" s="33"/>
      <c r="IB130" s="33"/>
      <c r="IC130" s="33"/>
      <c r="ID130" s="33"/>
      <c r="IE130" s="33"/>
      <c r="IF130" s="33"/>
      <c r="IG130" s="33"/>
      <c r="IH130" s="33"/>
      <c r="II130" s="33"/>
      <c r="IJ130" s="33"/>
      <c r="IK130" s="33"/>
      <c r="IL130" s="33"/>
    </row>
    <row r="131" spans="1:246" customFormat="1" x14ac:dyDescent="0.3">
      <c r="A131" s="11"/>
      <c r="B131" s="11" t="s">
        <v>67</v>
      </c>
      <c r="C131" s="25" t="s">
        <v>9</v>
      </c>
      <c r="D131" s="12">
        <v>2</v>
      </c>
      <c r="E131" s="13"/>
      <c r="F131" s="12">
        <f t="shared" si="45"/>
        <v>0</v>
      </c>
      <c r="G131" s="13"/>
      <c r="H131" s="12">
        <f t="shared" si="46"/>
        <v>0</v>
      </c>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3"/>
      <c r="BK131" s="33"/>
      <c r="BL131" s="33"/>
      <c r="BM131" s="33"/>
      <c r="BN131" s="33"/>
      <c r="BO131" s="33"/>
      <c r="BP131" s="33"/>
      <c r="BQ131" s="33"/>
      <c r="BR131" s="33"/>
      <c r="BS131" s="33"/>
      <c r="BT131" s="33"/>
      <c r="BU131" s="33"/>
      <c r="BV131" s="33"/>
      <c r="BW131" s="33"/>
      <c r="BX131" s="33"/>
      <c r="BY131" s="33"/>
      <c r="BZ131" s="33"/>
      <c r="CA131" s="33"/>
      <c r="CB131" s="33"/>
      <c r="CC131" s="33"/>
      <c r="CD131" s="33"/>
      <c r="CE131" s="33"/>
      <c r="CF131" s="33"/>
      <c r="CG131" s="33"/>
      <c r="CH131" s="33"/>
      <c r="CI131" s="33"/>
      <c r="CJ131" s="33"/>
      <c r="CK131" s="33"/>
      <c r="CL131" s="33"/>
      <c r="CM131" s="33"/>
      <c r="CN131" s="33"/>
      <c r="CO131" s="33"/>
      <c r="CP131" s="33"/>
      <c r="CQ131" s="33"/>
      <c r="CR131" s="33"/>
      <c r="CS131" s="33"/>
      <c r="CT131" s="33"/>
      <c r="CU131" s="33"/>
      <c r="CV131" s="33"/>
      <c r="CW131" s="33"/>
      <c r="CX131" s="33"/>
      <c r="CY131" s="33"/>
      <c r="CZ131" s="33"/>
      <c r="DA131" s="33"/>
      <c r="DB131" s="33"/>
      <c r="DC131" s="33"/>
      <c r="DD131" s="33"/>
      <c r="DE131" s="33"/>
      <c r="DF131" s="33"/>
      <c r="DG131" s="33"/>
      <c r="DH131" s="33"/>
      <c r="DI131" s="33"/>
      <c r="DJ131" s="33"/>
      <c r="DK131" s="33"/>
      <c r="DL131" s="33"/>
      <c r="DM131" s="33"/>
      <c r="DN131" s="33"/>
      <c r="DO131" s="33"/>
      <c r="DP131" s="33"/>
      <c r="DQ131" s="33"/>
      <c r="DR131" s="33"/>
      <c r="DS131" s="33"/>
      <c r="DT131" s="33"/>
      <c r="DU131" s="33"/>
      <c r="DV131" s="33"/>
      <c r="DW131" s="33"/>
      <c r="DX131" s="33"/>
      <c r="DY131" s="33"/>
      <c r="DZ131" s="33"/>
      <c r="EA131" s="33"/>
      <c r="EB131" s="33"/>
      <c r="EC131" s="33"/>
      <c r="ED131" s="33"/>
      <c r="EE131" s="33"/>
      <c r="EF131" s="33"/>
      <c r="EG131" s="33"/>
      <c r="EH131" s="33"/>
      <c r="EI131" s="33"/>
      <c r="EJ131" s="33"/>
      <c r="EK131" s="33"/>
      <c r="EL131" s="33"/>
      <c r="EM131" s="33"/>
      <c r="EN131" s="33"/>
      <c r="EO131" s="33"/>
      <c r="EP131" s="33"/>
      <c r="EQ131" s="33"/>
      <c r="ER131" s="33"/>
      <c r="ES131" s="33"/>
      <c r="ET131" s="33"/>
      <c r="EU131" s="33"/>
      <c r="EV131" s="33"/>
      <c r="EW131" s="33"/>
      <c r="EX131" s="33"/>
      <c r="EY131" s="33"/>
      <c r="EZ131" s="33"/>
      <c r="FA131" s="33"/>
      <c r="FB131" s="33"/>
      <c r="FC131" s="33"/>
      <c r="FD131" s="33"/>
      <c r="FE131" s="33"/>
      <c r="FF131" s="33"/>
      <c r="FG131" s="33"/>
      <c r="FH131" s="33"/>
      <c r="FI131" s="33"/>
      <c r="FJ131" s="33"/>
      <c r="FK131" s="33"/>
      <c r="FL131" s="33"/>
      <c r="FM131" s="33"/>
      <c r="FN131" s="33"/>
      <c r="FO131" s="33"/>
      <c r="FP131" s="33"/>
      <c r="FQ131" s="33"/>
      <c r="FR131" s="33"/>
      <c r="FS131" s="33"/>
      <c r="FT131" s="33"/>
      <c r="FU131" s="33"/>
      <c r="FV131" s="33"/>
      <c r="FW131" s="33"/>
      <c r="FX131" s="33"/>
      <c r="FY131" s="33"/>
      <c r="FZ131" s="33"/>
      <c r="GA131" s="33"/>
      <c r="GB131" s="33"/>
      <c r="GC131" s="33"/>
      <c r="GD131" s="33"/>
      <c r="GE131" s="33"/>
      <c r="GF131" s="33"/>
      <c r="GG131" s="33"/>
      <c r="GH131" s="33"/>
      <c r="GI131" s="33"/>
      <c r="GJ131" s="33"/>
      <c r="GK131" s="33"/>
      <c r="GL131" s="33"/>
      <c r="GM131" s="33"/>
      <c r="GN131" s="33"/>
      <c r="GO131" s="33"/>
      <c r="GP131" s="33"/>
      <c r="GQ131" s="33"/>
      <c r="GR131" s="33"/>
      <c r="GS131" s="33"/>
      <c r="GT131" s="33"/>
      <c r="GU131" s="33"/>
      <c r="GV131" s="33"/>
      <c r="GW131" s="33"/>
      <c r="GX131" s="33"/>
      <c r="GY131" s="33"/>
      <c r="GZ131" s="33"/>
      <c r="HA131" s="33"/>
      <c r="HB131" s="33"/>
      <c r="HC131" s="33"/>
      <c r="HD131" s="33"/>
      <c r="HE131" s="33"/>
      <c r="HF131" s="33"/>
      <c r="HG131" s="33"/>
      <c r="HH131" s="33"/>
      <c r="HI131" s="33"/>
      <c r="HJ131" s="33"/>
      <c r="HK131" s="33"/>
      <c r="HL131" s="33"/>
      <c r="HM131" s="33"/>
      <c r="HN131" s="33"/>
      <c r="HO131" s="33"/>
      <c r="HP131" s="33"/>
      <c r="HQ131" s="33"/>
      <c r="HR131" s="33"/>
      <c r="HS131" s="33"/>
      <c r="HT131" s="33"/>
      <c r="HU131" s="33"/>
      <c r="HV131" s="33"/>
      <c r="HW131" s="33"/>
      <c r="HX131" s="33"/>
      <c r="HY131" s="33"/>
      <c r="HZ131" s="33"/>
      <c r="IA131" s="33"/>
      <c r="IB131" s="33"/>
      <c r="IC131" s="33"/>
      <c r="ID131" s="33"/>
      <c r="IE131" s="33"/>
      <c r="IF131" s="33"/>
      <c r="IG131" s="33"/>
      <c r="IH131" s="33"/>
      <c r="II131" s="33"/>
      <c r="IJ131" s="33"/>
      <c r="IK131" s="33"/>
      <c r="IL131" s="33"/>
    </row>
    <row r="132" spans="1:246" customFormat="1" x14ac:dyDescent="0.3">
      <c r="A132" s="11"/>
      <c r="B132" s="11" t="s">
        <v>73</v>
      </c>
      <c r="C132" s="25" t="s">
        <v>9</v>
      </c>
      <c r="D132" s="12">
        <v>1</v>
      </c>
      <c r="E132" s="13"/>
      <c r="F132" s="12">
        <f t="shared" si="45"/>
        <v>0</v>
      </c>
      <c r="G132" s="13"/>
      <c r="H132" s="12">
        <f t="shared" si="46"/>
        <v>0</v>
      </c>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3"/>
      <c r="BK132" s="33"/>
      <c r="BL132" s="33"/>
      <c r="BM132" s="33"/>
      <c r="BN132" s="33"/>
      <c r="BO132" s="33"/>
      <c r="BP132" s="33"/>
      <c r="BQ132" s="33"/>
      <c r="BR132" s="33"/>
      <c r="BS132" s="33"/>
      <c r="BT132" s="33"/>
      <c r="BU132" s="33"/>
      <c r="BV132" s="33"/>
      <c r="BW132" s="33"/>
      <c r="BX132" s="33"/>
      <c r="BY132" s="33"/>
      <c r="BZ132" s="33"/>
      <c r="CA132" s="33"/>
      <c r="CB132" s="33"/>
      <c r="CC132" s="33"/>
      <c r="CD132" s="33"/>
      <c r="CE132" s="33"/>
      <c r="CF132" s="33"/>
      <c r="CG132" s="33"/>
      <c r="CH132" s="33"/>
      <c r="CI132" s="33"/>
      <c r="CJ132" s="33"/>
      <c r="CK132" s="33"/>
      <c r="CL132" s="33"/>
      <c r="CM132" s="33"/>
      <c r="CN132" s="33"/>
      <c r="CO132" s="33"/>
      <c r="CP132" s="33"/>
      <c r="CQ132" s="33"/>
      <c r="CR132" s="33"/>
      <c r="CS132" s="33"/>
      <c r="CT132" s="33"/>
      <c r="CU132" s="33"/>
      <c r="CV132" s="33"/>
      <c r="CW132" s="33"/>
      <c r="CX132" s="33"/>
      <c r="CY132" s="33"/>
      <c r="CZ132" s="33"/>
      <c r="DA132" s="33"/>
      <c r="DB132" s="33"/>
      <c r="DC132" s="33"/>
      <c r="DD132" s="33"/>
      <c r="DE132" s="33"/>
      <c r="DF132" s="33"/>
      <c r="DG132" s="33"/>
      <c r="DH132" s="33"/>
      <c r="DI132" s="33"/>
      <c r="DJ132" s="33"/>
      <c r="DK132" s="33"/>
      <c r="DL132" s="33"/>
      <c r="DM132" s="33"/>
      <c r="DN132" s="33"/>
      <c r="DO132" s="33"/>
      <c r="DP132" s="33"/>
      <c r="DQ132" s="33"/>
      <c r="DR132" s="33"/>
      <c r="DS132" s="33"/>
      <c r="DT132" s="33"/>
      <c r="DU132" s="33"/>
      <c r="DV132" s="33"/>
      <c r="DW132" s="33"/>
      <c r="DX132" s="33"/>
      <c r="DY132" s="33"/>
      <c r="DZ132" s="33"/>
      <c r="EA132" s="33"/>
      <c r="EB132" s="33"/>
      <c r="EC132" s="33"/>
      <c r="ED132" s="33"/>
      <c r="EE132" s="33"/>
      <c r="EF132" s="33"/>
      <c r="EG132" s="33"/>
      <c r="EH132" s="33"/>
      <c r="EI132" s="33"/>
      <c r="EJ132" s="33"/>
      <c r="EK132" s="33"/>
      <c r="EL132" s="33"/>
      <c r="EM132" s="33"/>
      <c r="EN132" s="33"/>
      <c r="EO132" s="33"/>
      <c r="EP132" s="33"/>
      <c r="EQ132" s="33"/>
      <c r="ER132" s="33"/>
      <c r="ES132" s="33"/>
      <c r="ET132" s="33"/>
      <c r="EU132" s="33"/>
      <c r="EV132" s="33"/>
      <c r="EW132" s="33"/>
      <c r="EX132" s="33"/>
      <c r="EY132" s="33"/>
      <c r="EZ132" s="33"/>
      <c r="FA132" s="33"/>
      <c r="FB132" s="33"/>
      <c r="FC132" s="33"/>
      <c r="FD132" s="33"/>
      <c r="FE132" s="33"/>
      <c r="FF132" s="33"/>
      <c r="FG132" s="33"/>
      <c r="FH132" s="33"/>
      <c r="FI132" s="33"/>
      <c r="FJ132" s="33"/>
      <c r="FK132" s="33"/>
      <c r="FL132" s="33"/>
      <c r="FM132" s="33"/>
      <c r="FN132" s="33"/>
      <c r="FO132" s="33"/>
      <c r="FP132" s="33"/>
      <c r="FQ132" s="33"/>
      <c r="FR132" s="33"/>
      <c r="FS132" s="33"/>
      <c r="FT132" s="33"/>
      <c r="FU132" s="33"/>
      <c r="FV132" s="33"/>
      <c r="FW132" s="33"/>
      <c r="FX132" s="33"/>
      <c r="FY132" s="33"/>
      <c r="FZ132" s="33"/>
      <c r="GA132" s="33"/>
      <c r="GB132" s="33"/>
      <c r="GC132" s="33"/>
      <c r="GD132" s="33"/>
      <c r="GE132" s="33"/>
      <c r="GF132" s="33"/>
      <c r="GG132" s="33"/>
      <c r="GH132" s="33"/>
      <c r="GI132" s="33"/>
      <c r="GJ132" s="33"/>
      <c r="GK132" s="33"/>
      <c r="GL132" s="33"/>
      <c r="GM132" s="33"/>
      <c r="GN132" s="33"/>
      <c r="GO132" s="33"/>
      <c r="GP132" s="33"/>
      <c r="GQ132" s="33"/>
      <c r="GR132" s="33"/>
      <c r="GS132" s="33"/>
      <c r="GT132" s="33"/>
      <c r="GU132" s="33"/>
      <c r="GV132" s="33"/>
      <c r="GW132" s="33"/>
      <c r="GX132" s="33"/>
      <c r="GY132" s="33"/>
      <c r="GZ132" s="33"/>
      <c r="HA132" s="33"/>
      <c r="HB132" s="33"/>
      <c r="HC132" s="33"/>
      <c r="HD132" s="33"/>
      <c r="HE132" s="33"/>
      <c r="HF132" s="33"/>
      <c r="HG132" s="33"/>
      <c r="HH132" s="33"/>
      <c r="HI132" s="33"/>
      <c r="HJ132" s="33"/>
      <c r="HK132" s="33"/>
      <c r="HL132" s="33"/>
      <c r="HM132" s="33"/>
      <c r="HN132" s="33"/>
      <c r="HO132" s="33"/>
      <c r="HP132" s="33"/>
      <c r="HQ132" s="33"/>
      <c r="HR132" s="33"/>
      <c r="HS132" s="33"/>
      <c r="HT132" s="33"/>
      <c r="HU132" s="33"/>
      <c r="HV132" s="33"/>
      <c r="HW132" s="33"/>
      <c r="HX132" s="33"/>
      <c r="HY132" s="33"/>
      <c r="HZ132" s="33"/>
      <c r="IA132" s="33"/>
      <c r="IB132" s="33"/>
      <c r="IC132" s="33"/>
      <c r="ID132" s="33"/>
      <c r="IE132" s="33"/>
      <c r="IF132" s="33"/>
      <c r="IG132" s="33"/>
      <c r="IH132" s="33"/>
      <c r="II132" s="33"/>
      <c r="IJ132" s="33"/>
      <c r="IK132" s="33"/>
      <c r="IL132" s="33"/>
    </row>
    <row r="133" spans="1:246" customFormat="1" x14ac:dyDescent="0.3">
      <c r="A133" s="11"/>
      <c r="B133" s="11" t="s">
        <v>62</v>
      </c>
      <c r="C133" s="25" t="s">
        <v>9</v>
      </c>
      <c r="D133" s="12">
        <v>2</v>
      </c>
      <c r="E133" s="13"/>
      <c r="F133" s="12">
        <f t="shared" si="45"/>
        <v>0</v>
      </c>
      <c r="G133" s="13"/>
      <c r="H133" s="12">
        <f t="shared" si="46"/>
        <v>0</v>
      </c>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3"/>
      <c r="BK133" s="33"/>
      <c r="BL133" s="33"/>
      <c r="BM133" s="33"/>
      <c r="BN133" s="33"/>
      <c r="BO133" s="33"/>
      <c r="BP133" s="33"/>
      <c r="BQ133" s="33"/>
      <c r="BR133" s="33"/>
      <c r="BS133" s="33"/>
      <c r="BT133" s="33"/>
      <c r="BU133" s="33"/>
      <c r="BV133" s="33"/>
      <c r="BW133" s="33"/>
      <c r="BX133" s="33"/>
      <c r="BY133" s="33"/>
      <c r="BZ133" s="33"/>
      <c r="CA133" s="33"/>
      <c r="CB133" s="33"/>
      <c r="CC133" s="33"/>
      <c r="CD133" s="33"/>
      <c r="CE133" s="33"/>
      <c r="CF133" s="33"/>
      <c r="CG133" s="33"/>
      <c r="CH133" s="33"/>
      <c r="CI133" s="33"/>
      <c r="CJ133" s="33"/>
      <c r="CK133" s="33"/>
      <c r="CL133" s="33"/>
      <c r="CM133" s="33"/>
      <c r="CN133" s="33"/>
      <c r="CO133" s="33"/>
      <c r="CP133" s="33"/>
      <c r="CQ133" s="33"/>
      <c r="CR133" s="33"/>
      <c r="CS133" s="33"/>
      <c r="CT133" s="33"/>
      <c r="CU133" s="33"/>
      <c r="CV133" s="33"/>
      <c r="CW133" s="33"/>
      <c r="CX133" s="33"/>
      <c r="CY133" s="33"/>
      <c r="CZ133" s="33"/>
      <c r="DA133" s="33"/>
      <c r="DB133" s="33"/>
      <c r="DC133" s="33"/>
      <c r="DD133" s="33"/>
      <c r="DE133" s="33"/>
      <c r="DF133" s="33"/>
      <c r="DG133" s="33"/>
      <c r="DH133" s="33"/>
      <c r="DI133" s="33"/>
      <c r="DJ133" s="33"/>
      <c r="DK133" s="33"/>
      <c r="DL133" s="33"/>
      <c r="DM133" s="33"/>
      <c r="DN133" s="33"/>
      <c r="DO133" s="33"/>
      <c r="DP133" s="33"/>
      <c r="DQ133" s="33"/>
      <c r="DR133" s="33"/>
      <c r="DS133" s="33"/>
      <c r="DT133" s="33"/>
      <c r="DU133" s="33"/>
      <c r="DV133" s="33"/>
      <c r="DW133" s="33"/>
      <c r="DX133" s="33"/>
      <c r="DY133" s="33"/>
      <c r="DZ133" s="33"/>
      <c r="EA133" s="33"/>
      <c r="EB133" s="33"/>
      <c r="EC133" s="33"/>
      <c r="ED133" s="33"/>
      <c r="EE133" s="33"/>
      <c r="EF133" s="33"/>
      <c r="EG133" s="33"/>
      <c r="EH133" s="33"/>
      <c r="EI133" s="33"/>
      <c r="EJ133" s="33"/>
      <c r="EK133" s="33"/>
      <c r="EL133" s="33"/>
      <c r="EM133" s="33"/>
      <c r="EN133" s="33"/>
      <c r="EO133" s="33"/>
      <c r="EP133" s="33"/>
      <c r="EQ133" s="33"/>
      <c r="ER133" s="33"/>
      <c r="ES133" s="33"/>
      <c r="ET133" s="33"/>
      <c r="EU133" s="33"/>
      <c r="EV133" s="33"/>
      <c r="EW133" s="33"/>
      <c r="EX133" s="33"/>
      <c r="EY133" s="33"/>
      <c r="EZ133" s="33"/>
      <c r="FA133" s="33"/>
      <c r="FB133" s="33"/>
      <c r="FC133" s="33"/>
      <c r="FD133" s="33"/>
      <c r="FE133" s="33"/>
      <c r="FF133" s="33"/>
      <c r="FG133" s="33"/>
      <c r="FH133" s="33"/>
      <c r="FI133" s="33"/>
      <c r="FJ133" s="33"/>
      <c r="FK133" s="33"/>
      <c r="FL133" s="33"/>
      <c r="FM133" s="33"/>
      <c r="FN133" s="33"/>
      <c r="FO133" s="33"/>
      <c r="FP133" s="33"/>
      <c r="FQ133" s="33"/>
      <c r="FR133" s="33"/>
      <c r="FS133" s="33"/>
      <c r="FT133" s="33"/>
      <c r="FU133" s="33"/>
      <c r="FV133" s="33"/>
      <c r="FW133" s="33"/>
      <c r="FX133" s="33"/>
      <c r="FY133" s="33"/>
      <c r="FZ133" s="33"/>
      <c r="GA133" s="33"/>
      <c r="GB133" s="33"/>
      <c r="GC133" s="33"/>
      <c r="GD133" s="33"/>
      <c r="GE133" s="33"/>
      <c r="GF133" s="33"/>
      <c r="GG133" s="33"/>
      <c r="GH133" s="33"/>
      <c r="GI133" s="33"/>
      <c r="GJ133" s="33"/>
      <c r="GK133" s="33"/>
      <c r="GL133" s="33"/>
      <c r="GM133" s="33"/>
      <c r="GN133" s="33"/>
      <c r="GO133" s="33"/>
      <c r="GP133" s="33"/>
      <c r="GQ133" s="33"/>
      <c r="GR133" s="33"/>
      <c r="GS133" s="33"/>
      <c r="GT133" s="33"/>
      <c r="GU133" s="33"/>
      <c r="GV133" s="33"/>
      <c r="GW133" s="33"/>
      <c r="GX133" s="33"/>
      <c r="GY133" s="33"/>
      <c r="GZ133" s="33"/>
      <c r="HA133" s="33"/>
      <c r="HB133" s="33"/>
      <c r="HC133" s="33"/>
      <c r="HD133" s="33"/>
      <c r="HE133" s="33"/>
      <c r="HF133" s="33"/>
      <c r="HG133" s="33"/>
      <c r="HH133" s="33"/>
      <c r="HI133" s="33"/>
      <c r="HJ133" s="33"/>
      <c r="HK133" s="33"/>
      <c r="HL133" s="33"/>
      <c r="HM133" s="33"/>
      <c r="HN133" s="33"/>
      <c r="HO133" s="33"/>
      <c r="HP133" s="33"/>
      <c r="HQ133" s="33"/>
      <c r="HR133" s="33"/>
      <c r="HS133" s="33"/>
      <c r="HT133" s="33"/>
      <c r="HU133" s="33"/>
      <c r="HV133" s="33"/>
      <c r="HW133" s="33"/>
      <c r="HX133" s="33"/>
      <c r="HY133" s="33"/>
      <c r="HZ133" s="33"/>
      <c r="IA133" s="33"/>
      <c r="IB133" s="33"/>
      <c r="IC133" s="33"/>
      <c r="ID133" s="33"/>
      <c r="IE133" s="33"/>
      <c r="IF133" s="33"/>
      <c r="IG133" s="33"/>
      <c r="IH133" s="33"/>
      <c r="II133" s="33"/>
      <c r="IJ133" s="33"/>
      <c r="IK133" s="33"/>
      <c r="IL133" s="33"/>
    </row>
    <row r="134" spans="1:246" customFormat="1" x14ac:dyDescent="0.3">
      <c r="A134" s="11"/>
      <c r="B134" s="11" t="s">
        <v>61</v>
      </c>
      <c r="C134" s="25" t="s">
        <v>9</v>
      </c>
      <c r="D134" s="12">
        <v>1</v>
      </c>
      <c r="E134" s="13"/>
      <c r="F134" s="12">
        <f t="shared" si="45"/>
        <v>0</v>
      </c>
      <c r="G134" s="13"/>
      <c r="H134" s="12">
        <f t="shared" si="46"/>
        <v>0</v>
      </c>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3"/>
      <c r="BK134" s="33"/>
      <c r="BL134" s="33"/>
      <c r="BM134" s="33"/>
      <c r="BN134" s="33"/>
      <c r="BO134" s="33"/>
      <c r="BP134" s="33"/>
      <c r="BQ134" s="33"/>
      <c r="BR134" s="33"/>
      <c r="BS134" s="33"/>
      <c r="BT134" s="33"/>
      <c r="BU134" s="33"/>
      <c r="BV134" s="33"/>
      <c r="BW134" s="33"/>
      <c r="BX134" s="33"/>
      <c r="BY134" s="33"/>
      <c r="BZ134" s="33"/>
      <c r="CA134" s="33"/>
      <c r="CB134" s="33"/>
      <c r="CC134" s="33"/>
      <c r="CD134" s="33"/>
      <c r="CE134" s="33"/>
      <c r="CF134" s="33"/>
      <c r="CG134" s="33"/>
      <c r="CH134" s="33"/>
      <c r="CI134" s="33"/>
      <c r="CJ134" s="33"/>
      <c r="CK134" s="33"/>
      <c r="CL134" s="33"/>
      <c r="CM134" s="33"/>
      <c r="CN134" s="33"/>
      <c r="CO134" s="33"/>
      <c r="CP134" s="33"/>
      <c r="CQ134" s="33"/>
      <c r="CR134" s="33"/>
      <c r="CS134" s="33"/>
      <c r="CT134" s="33"/>
      <c r="CU134" s="33"/>
      <c r="CV134" s="33"/>
      <c r="CW134" s="33"/>
      <c r="CX134" s="33"/>
      <c r="CY134" s="33"/>
      <c r="CZ134" s="33"/>
      <c r="DA134" s="33"/>
      <c r="DB134" s="33"/>
      <c r="DC134" s="33"/>
      <c r="DD134" s="33"/>
      <c r="DE134" s="33"/>
      <c r="DF134" s="33"/>
      <c r="DG134" s="33"/>
      <c r="DH134" s="33"/>
      <c r="DI134" s="33"/>
      <c r="DJ134" s="33"/>
      <c r="DK134" s="33"/>
      <c r="DL134" s="33"/>
      <c r="DM134" s="33"/>
      <c r="DN134" s="33"/>
      <c r="DO134" s="33"/>
      <c r="DP134" s="33"/>
      <c r="DQ134" s="33"/>
      <c r="DR134" s="33"/>
      <c r="DS134" s="33"/>
      <c r="DT134" s="33"/>
      <c r="DU134" s="33"/>
      <c r="DV134" s="33"/>
      <c r="DW134" s="33"/>
      <c r="DX134" s="33"/>
      <c r="DY134" s="33"/>
      <c r="DZ134" s="33"/>
      <c r="EA134" s="33"/>
      <c r="EB134" s="33"/>
      <c r="EC134" s="33"/>
      <c r="ED134" s="33"/>
      <c r="EE134" s="33"/>
      <c r="EF134" s="33"/>
      <c r="EG134" s="33"/>
      <c r="EH134" s="33"/>
      <c r="EI134" s="33"/>
      <c r="EJ134" s="33"/>
      <c r="EK134" s="33"/>
      <c r="EL134" s="33"/>
      <c r="EM134" s="33"/>
      <c r="EN134" s="33"/>
      <c r="EO134" s="33"/>
      <c r="EP134" s="33"/>
      <c r="EQ134" s="33"/>
      <c r="ER134" s="33"/>
      <c r="ES134" s="33"/>
      <c r="ET134" s="33"/>
      <c r="EU134" s="33"/>
      <c r="EV134" s="33"/>
      <c r="EW134" s="33"/>
      <c r="EX134" s="33"/>
      <c r="EY134" s="33"/>
      <c r="EZ134" s="33"/>
      <c r="FA134" s="33"/>
      <c r="FB134" s="33"/>
      <c r="FC134" s="33"/>
      <c r="FD134" s="33"/>
      <c r="FE134" s="33"/>
      <c r="FF134" s="33"/>
      <c r="FG134" s="33"/>
      <c r="FH134" s="33"/>
      <c r="FI134" s="33"/>
      <c r="FJ134" s="33"/>
      <c r="FK134" s="33"/>
      <c r="FL134" s="33"/>
      <c r="FM134" s="33"/>
      <c r="FN134" s="33"/>
      <c r="FO134" s="33"/>
      <c r="FP134" s="33"/>
      <c r="FQ134" s="33"/>
      <c r="FR134" s="33"/>
      <c r="FS134" s="33"/>
      <c r="FT134" s="33"/>
      <c r="FU134" s="33"/>
      <c r="FV134" s="33"/>
      <c r="FW134" s="33"/>
      <c r="FX134" s="33"/>
      <c r="FY134" s="33"/>
      <c r="FZ134" s="33"/>
      <c r="GA134" s="33"/>
      <c r="GB134" s="33"/>
      <c r="GC134" s="33"/>
      <c r="GD134" s="33"/>
      <c r="GE134" s="33"/>
      <c r="GF134" s="33"/>
      <c r="GG134" s="33"/>
      <c r="GH134" s="33"/>
      <c r="GI134" s="33"/>
      <c r="GJ134" s="33"/>
      <c r="GK134" s="33"/>
      <c r="GL134" s="33"/>
      <c r="GM134" s="33"/>
      <c r="GN134" s="33"/>
      <c r="GO134" s="33"/>
      <c r="GP134" s="33"/>
      <c r="GQ134" s="33"/>
      <c r="GR134" s="33"/>
      <c r="GS134" s="33"/>
      <c r="GT134" s="33"/>
      <c r="GU134" s="33"/>
      <c r="GV134" s="33"/>
      <c r="GW134" s="33"/>
      <c r="GX134" s="33"/>
      <c r="GY134" s="33"/>
      <c r="GZ134" s="33"/>
      <c r="HA134" s="33"/>
      <c r="HB134" s="33"/>
      <c r="HC134" s="33"/>
      <c r="HD134" s="33"/>
      <c r="HE134" s="33"/>
      <c r="HF134" s="33"/>
      <c r="HG134" s="33"/>
      <c r="HH134" s="33"/>
      <c r="HI134" s="33"/>
      <c r="HJ134" s="33"/>
      <c r="HK134" s="33"/>
      <c r="HL134" s="33"/>
      <c r="HM134" s="33"/>
      <c r="HN134" s="33"/>
      <c r="HO134" s="33"/>
      <c r="HP134" s="33"/>
      <c r="HQ134" s="33"/>
      <c r="HR134" s="33"/>
      <c r="HS134" s="33"/>
      <c r="HT134" s="33"/>
      <c r="HU134" s="33"/>
      <c r="HV134" s="33"/>
      <c r="HW134" s="33"/>
      <c r="HX134" s="33"/>
      <c r="HY134" s="33"/>
      <c r="HZ134" s="33"/>
      <c r="IA134" s="33"/>
      <c r="IB134" s="33"/>
      <c r="IC134" s="33"/>
      <c r="ID134" s="33"/>
      <c r="IE134" s="33"/>
      <c r="IF134" s="33"/>
      <c r="IG134" s="33"/>
      <c r="IH134" s="33"/>
      <c r="II134" s="33"/>
      <c r="IJ134" s="33"/>
      <c r="IK134" s="33"/>
      <c r="IL134" s="33"/>
    </row>
    <row r="135" spans="1:246" customFormat="1" x14ac:dyDescent="0.3">
      <c r="A135" s="11"/>
      <c r="B135" s="11" t="s">
        <v>66</v>
      </c>
      <c r="C135" s="25" t="s">
        <v>9</v>
      </c>
      <c r="D135" s="12">
        <v>2</v>
      </c>
      <c r="E135" s="13"/>
      <c r="F135" s="12">
        <f t="shared" si="45"/>
        <v>0</v>
      </c>
      <c r="G135" s="13"/>
      <c r="H135" s="12">
        <f t="shared" si="46"/>
        <v>0</v>
      </c>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33"/>
      <c r="BL135" s="33"/>
      <c r="BM135" s="33"/>
      <c r="BN135" s="33"/>
      <c r="BO135" s="33"/>
      <c r="BP135" s="33"/>
      <c r="BQ135" s="33"/>
      <c r="BR135" s="33"/>
      <c r="BS135" s="33"/>
      <c r="BT135" s="33"/>
      <c r="BU135" s="33"/>
      <c r="BV135" s="33"/>
      <c r="BW135" s="33"/>
      <c r="BX135" s="33"/>
      <c r="BY135" s="33"/>
      <c r="BZ135" s="33"/>
      <c r="CA135" s="33"/>
      <c r="CB135" s="33"/>
      <c r="CC135" s="33"/>
      <c r="CD135" s="33"/>
      <c r="CE135" s="33"/>
      <c r="CF135" s="33"/>
      <c r="CG135" s="33"/>
      <c r="CH135" s="33"/>
      <c r="CI135" s="33"/>
      <c r="CJ135" s="33"/>
      <c r="CK135" s="33"/>
      <c r="CL135" s="33"/>
      <c r="CM135" s="33"/>
      <c r="CN135" s="33"/>
      <c r="CO135" s="33"/>
      <c r="CP135" s="33"/>
      <c r="CQ135" s="33"/>
      <c r="CR135" s="33"/>
      <c r="CS135" s="33"/>
      <c r="CT135" s="33"/>
      <c r="CU135" s="33"/>
      <c r="CV135" s="33"/>
      <c r="CW135" s="33"/>
      <c r="CX135" s="33"/>
      <c r="CY135" s="33"/>
      <c r="CZ135" s="33"/>
      <c r="DA135" s="33"/>
      <c r="DB135" s="33"/>
      <c r="DC135" s="33"/>
      <c r="DD135" s="33"/>
      <c r="DE135" s="33"/>
      <c r="DF135" s="33"/>
      <c r="DG135" s="33"/>
      <c r="DH135" s="33"/>
      <c r="DI135" s="33"/>
      <c r="DJ135" s="33"/>
      <c r="DK135" s="33"/>
      <c r="DL135" s="33"/>
      <c r="DM135" s="33"/>
      <c r="DN135" s="33"/>
      <c r="DO135" s="33"/>
      <c r="DP135" s="33"/>
      <c r="DQ135" s="33"/>
      <c r="DR135" s="33"/>
      <c r="DS135" s="33"/>
      <c r="DT135" s="33"/>
      <c r="DU135" s="33"/>
      <c r="DV135" s="33"/>
      <c r="DW135" s="33"/>
      <c r="DX135" s="33"/>
      <c r="DY135" s="33"/>
      <c r="DZ135" s="33"/>
      <c r="EA135" s="33"/>
      <c r="EB135" s="33"/>
      <c r="EC135" s="33"/>
      <c r="ED135" s="33"/>
      <c r="EE135" s="33"/>
      <c r="EF135" s="33"/>
      <c r="EG135" s="33"/>
      <c r="EH135" s="33"/>
      <c r="EI135" s="33"/>
      <c r="EJ135" s="33"/>
      <c r="EK135" s="33"/>
      <c r="EL135" s="33"/>
      <c r="EM135" s="33"/>
      <c r="EN135" s="33"/>
      <c r="EO135" s="33"/>
      <c r="EP135" s="33"/>
      <c r="EQ135" s="33"/>
      <c r="ER135" s="33"/>
      <c r="ES135" s="33"/>
      <c r="ET135" s="33"/>
      <c r="EU135" s="33"/>
      <c r="EV135" s="33"/>
      <c r="EW135" s="33"/>
      <c r="EX135" s="33"/>
      <c r="EY135" s="33"/>
      <c r="EZ135" s="33"/>
      <c r="FA135" s="33"/>
      <c r="FB135" s="33"/>
      <c r="FC135" s="33"/>
      <c r="FD135" s="33"/>
      <c r="FE135" s="33"/>
      <c r="FF135" s="33"/>
      <c r="FG135" s="33"/>
      <c r="FH135" s="33"/>
      <c r="FI135" s="33"/>
      <c r="FJ135" s="33"/>
      <c r="FK135" s="33"/>
      <c r="FL135" s="33"/>
      <c r="FM135" s="33"/>
      <c r="FN135" s="33"/>
      <c r="FO135" s="33"/>
      <c r="FP135" s="33"/>
      <c r="FQ135" s="33"/>
      <c r="FR135" s="33"/>
      <c r="FS135" s="33"/>
      <c r="FT135" s="33"/>
      <c r="FU135" s="33"/>
      <c r="FV135" s="33"/>
      <c r="FW135" s="33"/>
      <c r="FX135" s="33"/>
      <c r="FY135" s="33"/>
      <c r="FZ135" s="33"/>
      <c r="GA135" s="33"/>
      <c r="GB135" s="33"/>
      <c r="GC135" s="33"/>
      <c r="GD135" s="33"/>
      <c r="GE135" s="33"/>
      <c r="GF135" s="33"/>
      <c r="GG135" s="33"/>
      <c r="GH135" s="33"/>
      <c r="GI135" s="33"/>
      <c r="GJ135" s="33"/>
      <c r="GK135" s="33"/>
      <c r="GL135" s="33"/>
      <c r="GM135" s="33"/>
      <c r="GN135" s="33"/>
      <c r="GO135" s="33"/>
      <c r="GP135" s="33"/>
      <c r="GQ135" s="33"/>
      <c r="GR135" s="33"/>
      <c r="GS135" s="33"/>
      <c r="GT135" s="33"/>
      <c r="GU135" s="33"/>
      <c r="GV135" s="33"/>
      <c r="GW135" s="33"/>
      <c r="GX135" s="33"/>
      <c r="GY135" s="33"/>
      <c r="GZ135" s="33"/>
      <c r="HA135" s="33"/>
      <c r="HB135" s="33"/>
      <c r="HC135" s="33"/>
      <c r="HD135" s="33"/>
      <c r="HE135" s="33"/>
      <c r="HF135" s="33"/>
      <c r="HG135" s="33"/>
      <c r="HH135" s="33"/>
      <c r="HI135" s="33"/>
      <c r="HJ135" s="33"/>
      <c r="HK135" s="33"/>
      <c r="HL135" s="33"/>
      <c r="HM135" s="33"/>
      <c r="HN135" s="33"/>
      <c r="HO135" s="33"/>
      <c r="HP135" s="33"/>
      <c r="HQ135" s="33"/>
      <c r="HR135" s="33"/>
      <c r="HS135" s="33"/>
      <c r="HT135" s="33"/>
      <c r="HU135" s="33"/>
      <c r="HV135" s="33"/>
      <c r="HW135" s="33"/>
      <c r="HX135" s="33"/>
      <c r="HY135" s="33"/>
      <c r="HZ135" s="33"/>
      <c r="IA135" s="33"/>
      <c r="IB135" s="33"/>
      <c r="IC135" s="33"/>
      <c r="ID135" s="33"/>
      <c r="IE135" s="33"/>
      <c r="IF135" s="33"/>
      <c r="IG135" s="33"/>
      <c r="IH135" s="33"/>
      <c r="II135" s="33"/>
      <c r="IJ135" s="33"/>
      <c r="IK135" s="33"/>
      <c r="IL135" s="33"/>
    </row>
    <row r="136" spans="1:246" customFormat="1" x14ac:dyDescent="0.3">
      <c r="A136" s="11"/>
      <c r="B136" s="11" t="s">
        <v>68</v>
      </c>
      <c r="C136" s="25" t="s">
        <v>9</v>
      </c>
      <c r="D136" s="12">
        <v>18</v>
      </c>
      <c r="E136" s="13"/>
      <c r="F136" s="12">
        <f t="shared" si="45"/>
        <v>0</v>
      </c>
      <c r="G136" s="13"/>
      <c r="H136" s="12">
        <f t="shared" si="46"/>
        <v>0</v>
      </c>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3"/>
      <c r="FH136" s="33"/>
      <c r="FI136" s="33"/>
      <c r="FJ136" s="33"/>
      <c r="FK136" s="33"/>
      <c r="FL136" s="33"/>
      <c r="FM136" s="33"/>
      <c r="FN136" s="33"/>
      <c r="FO136" s="33"/>
      <c r="FP136" s="33"/>
      <c r="FQ136" s="33"/>
      <c r="FR136" s="33"/>
      <c r="FS136" s="33"/>
      <c r="FT136" s="33"/>
      <c r="FU136" s="33"/>
      <c r="FV136" s="33"/>
      <c r="FW136" s="33"/>
      <c r="FX136" s="33"/>
      <c r="FY136" s="33"/>
      <c r="FZ136" s="33"/>
      <c r="GA136" s="33"/>
      <c r="GB136" s="33"/>
      <c r="GC136" s="33"/>
      <c r="GD136" s="33"/>
      <c r="GE136" s="33"/>
      <c r="GF136" s="33"/>
      <c r="GG136" s="33"/>
      <c r="GH136" s="33"/>
      <c r="GI136" s="33"/>
      <c r="GJ136" s="33"/>
      <c r="GK136" s="33"/>
      <c r="GL136" s="33"/>
      <c r="GM136" s="33"/>
      <c r="GN136" s="33"/>
      <c r="GO136" s="33"/>
      <c r="GP136" s="33"/>
      <c r="GQ136" s="33"/>
      <c r="GR136" s="33"/>
      <c r="GS136" s="33"/>
      <c r="GT136" s="33"/>
      <c r="GU136" s="33"/>
      <c r="GV136" s="33"/>
      <c r="GW136" s="33"/>
      <c r="GX136" s="33"/>
      <c r="GY136" s="33"/>
      <c r="GZ136" s="33"/>
      <c r="HA136" s="33"/>
      <c r="HB136" s="33"/>
      <c r="HC136" s="33"/>
      <c r="HD136" s="33"/>
      <c r="HE136" s="33"/>
      <c r="HF136" s="33"/>
      <c r="HG136" s="33"/>
      <c r="HH136" s="33"/>
      <c r="HI136" s="33"/>
      <c r="HJ136" s="33"/>
      <c r="HK136" s="33"/>
      <c r="HL136" s="33"/>
      <c r="HM136" s="33"/>
      <c r="HN136" s="33"/>
      <c r="HO136" s="33"/>
      <c r="HP136" s="33"/>
      <c r="HQ136" s="33"/>
      <c r="HR136" s="33"/>
      <c r="HS136" s="33"/>
      <c r="HT136" s="33"/>
      <c r="HU136" s="33"/>
      <c r="HV136" s="33"/>
      <c r="HW136" s="33"/>
      <c r="HX136" s="33"/>
      <c r="HY136" s="33"/>
      <c r="HZ136" s="33"/>
      <c r="IA136" s="33"/>
      <c r="IB136" s="33"/>
      <c r="IC136" s="33"/>
      <c r="ID136" s="33"/>
      <c r="IE136" s="33"/>
      <c r="IF136" s="33"/>
      <c r="IG136" s="33"/>
      <c r="IH136" s="33"/>
      <c r="II136" s="33"/>
      <c r="IJ136" s="33"/>
      <c r="IK136" s="33"/>
      <c r="IL136" s="33"/>
    </row>
    <row r="137" spans="1:246" customFormat="1" x14ac:dyDescent="0.3">
      <c r="A137" s="11"/>
      <c r="B137" s="7" t="s">
        <v>17</v>
      </c>
      <c r="C137" s="28" t="s">
        <v>7</v>
      </c>
      <c r="D137" s="8"/>
      <c r="E137" s="8"/>
      <c r="F137" s="8"/>
      <c r="G137" s="8"/>
      <c r="H137" s="8"/>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3"/>
      <c r="BK137" s="33"/>
      <c r="BL137" s="33"/>
      <c r="BM137" s="33"/>
      <c r="BN137" s="33"/>
      <c r="BO137" s="33"/>
      <c r="BP137" s="33"/>
      <c r="BQ137" s="33"/>
      <c r="BR137" s="33"/>
      <c r="BS137" s="33"/>
      <c r="BT137" s="33"/>
      <c r="BU137" s="33"/>
      <c r="BV137" s="33"/>
      <c r="BW137" s="33"/>
      <c r="BX137" s="33"/>
      <c r="BY137" s="33"/>
      <c r="BZ137" s="33"/>
      <c r="CA137" s="33"/>
      <c r="CB137" s="33"/>
      <c r="CC137" s="33"/>
      <c r="CD137" s="33"/>
      <c r="CE137" s="33"/>
      <c r="CF137" s="33"/>
      <c r="CG137" s="33"/>
      <c r="CH137" s="33"/>
      <c r="CI137" s="33"/>
      <c r="CJ137" s="33"/>
      <c r="CK137" s="33"/>
      <c r="CL137" s="33"/>
      <c r="CM137" s="33"/>
      <c r="CN137" s="33"/>
      <c r="CO137" s="33"/>
      <c r="CP137" s="33"/>
      <c r="CQ137" s="33"/>
      <c r="CR137" s="33"/>
      <c r="CS137" s="33"/>
      <c r="CT137" s="33"/>
      <c r="CU137" s="33"/>
      <c r="CV137" s="33"/>
      <c r="CW137" s="33"/>
      <c r="CX137" s="33"/>
      <c r="CY137" s="33"/>
      <c r="CZ137" s="33"/>
      <c r="DA137" s="33"/>
      <c r="DB137" s="33"/>
      <c r="DC137" s="33"/>
      <c r="DD137" s="33"/>
      <c r="DE137" s="33"/>
      <c r="DF137" s="33"/>
      <c r="DG137" s="33"/>
      <c r="DH137" s="33"/>
      <c r="DI137" s="33"/>
      <c r="DJ137" s="33"/>
      <c r="DK137" s="33"/>
      <c r="DL137" s="33"/>
      <c r="DM137" s="33"/>
      <c r="DN137" s="33"/>
      <c r="DO137" s="33"/>
      <c r="DP137" s="33"/>
      <c r="DQ137" s="33"/>
      <c r="DR137" s="33"/>
      <c r="DS137" s="33"/>
      <c r="DT137" s="33"/>
      <c r="DU137" s="33"/>
      <c r="DV137" s="33"/>
      <c r="DW137" s="33"/>
      <c r="DX137" s="33"/>
      <c r="DY137" s="33"/>
      <c r="DZ137" s="33"/>
      <c r="EA137" s="33"/>
      <c r="EB137" s="33"/>
      <c r="EC137" s="33"/>
      <c r="ED137" s="33"/>
      <c r="EE137" s="33"/>
      <c r="EF137" s="33"/>
      <c r="EG137" s="33"/>
      <c r="EH137" s="33"/>
      <c r="EI137" s="33"/>
      <c r="EJ137" s="33"/>
      <c r="EK137" s="33"/>
      <c r="EL137" s="33"/>
      <c r="EM137" s="33"/>
      <c r="EN137" s="33"/>
      <c r="EO137" s="33"/>
      <c r="EP137" s="33"/>
      <c r="EQ137" s="33"/>
      <c r="ER137" s="33"/>
      <c r="ES137" s="33"/>
      <c r="ET137" s="33"/>
      <c r="EU137" s="33"/>
      <c r="EV137" s="33"/>
      <c r="EW137" s="33"/>
      <c r="EX137" s="33"/>
      <c r="EY137" s="33"/>
      <c r="EZ137" s="33"/>
      <c r="FA137" s="33"/>
      <c r="FB137" s="33"/>
      <c r="FC137" s="33"/>
      <c r="FD137" s="33"/>
      <c r="FE137" s="33"/>
      <c r="FF137" s="33"/>
      <c r="FG137" s="33"/>
      <c r="FH137" s="33"/>
      <c r="FI137" s="33"/>
      <c r="FJ137" s="33"/>
      <c r="FK137" s="33"/>
      <c r="FL137" s="33"/>
      <c r="FM137" s="33"/>
      <c r="FN137" s="33"/>
      <c r="FO137" s="33"/>
      <c r="FP137" s="33"/>
      <c r="FQ137" s="33"/>
      <c r="FR137" s="33"/>
      <c r="FS137" s="33"/>
      <c r="FT137" s="33"/>
      <c r="FU137" s="33"/>
      <c r="FV137" s="33"/>
      <c r="FW137" s="33"/>
      <c r="FX137" s="33"/>
      <c r="FY137" s="33"/>
      <c r="FZ137" s="33"/>
      <c r="GA137" s="33"/>
      <c r="GB137" s="33"/>
      <c r="GC137" s="33"/>
      <c r="GD137" s="33"/>
      <c r="GE137" s="33"/>
      <c r="GF137" s="33"/>
      <c r="GG137" s="33"/>
      <c r="GH137" s="33"/>
      <c r="GI137" s="33"/>
      <c r="GJ137" s="33"/>
      <c r="GK137" s="33"/>
      <c r="GL137" s="33"/>
      <c r="GM137" s="33"/>
      <c r="GN137" s="33"/>
      <c r="GO137" s="33"/>
      <c r="GP137" s="33"/>
      <c r="GQ137" s="33"/>
      <c r="GR137" s="33"/>
      <c r="GS137" s="33"/>
      <c r="GT137" s="33"/>
      <c r="GU137" s="33"/>
      <c r="GV137" s="33"/>
      <c r="GW137" s="33"/>
      <c r="GX137" s="33"/>
      <c r="GY137" s="33"/>
      <c r="GZ137" s="33"/>
      <c r="HA137" s="33"/>
      <c r="HB137" s="33"/>
      <c r="HC137" s="33"/>
      <c r="HD137" s="33"/>
      <c r="HE137" s="33"/>
      <c r="HF137" s="33"/>
      <c r="HG137" s="33"/>
      <c r="HH137" s="33"/>
      <c r="HI137" s="33"/>
      <c r="HJ137" s="33"/>
      <c r="HK137" s="33"/>
      <c r="HL137" s="33"/>
      <c r="HM137" s="33"/>
      <c r="HN137" s="33"/>
      <c r="HO137" s="33"/>
      <c r="HP137" s="33"/>
      <c r="HQ137" s="33"/>
      <c r="HR137" s="33"/>
      <c r="HS137" s="33"/>
      <c r="HT137" s="33"/>
      <c r="HU137" s="33"/>
      <c r="HV137" s="33"/>
      <c r="HW137" s="33"/>
      <c r="HX137" s="33"/>
      <c r="HY137" s="33"/>
      <c r="HZ137" s="33"/>
      <c r="IA137" s="33"/>
      <c r="IB137" s="33"/>
      <c r="IC137" s="33"/>
      <c r="ID137" s="33"/>
      <c r="IE137" s="33"/>
      <c r="IF137" s="33"/>
      <c r="IG137" s="33"/>
      <c r="IH137" s="33"/>
      <c r="II137" s="33"/>
      <c r="IJ137" s="33"/>
      <c r="IK137" s="33"/>
      <c r="IL137" s="33"/>
    </row>
    <row r="138" spans="1:246" customFormat="1" x14ac:dyDescent="0.3">
      <c r="A138" s="11"/>
      <c r="B138" s="11" t="s">
        <v>18</v>
      </c>
      <c r="C138" s="25" t="s">
        <v>9</v>
      </c>
      <c r="D138" s="12">
        <v>1</v>
      </c>
      <c r="E138" s="34"/>
      <c r="F138" s="12">
        <f t="shared" ref="F138:F172" si="47">E138*D138</f>
        <v>0</v>
      </c>
      <c r="G138" s="34"/>
      <c r="H138" s="12">
        <f t="shared" ref="H138:H144" si="48">G138*D138</f>
        <v>0</v>
      </c>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33"/>
      <c r="BL138" s="33"/>
      <c r="BM138" s="33"/>
      <c r="BN138" s="33"/>
      <c r="BO138" s="33"/>
      <c r="BP138" s="33"/>
      <c r="BQ138" s="33"/>
      <c r="BR138" s="33"/>
      <c r="BS138" s="33"/>
      <c r="BT138" s="33"/>
      <c r="BU138" s="33"/>
      <c r="BV138" s="33"/>
      <c r="BW138" s="33"/>
      <c r="BX138" s="33"/>
      <c r="BY138" s="33"/>
      <c r="BZ138" s="33"/>
      <c r="CA138" s="33"/>
      <c r="CB138" s="33"/>
      <c r="CC138" s="33"/>
      <c r="CD138" s="33"/>
      <c r="CE138" s="33"/>
      <c r="CF138" s="33"/>
      <c r="CG138" s="33"/>
      <c r="CH138" s="33"/>
      <c r="CI138" s="33"/>
      <c r="CJ138" s="33"/>
      <c r="CK138" s="33"/>
      <c r="CL138" s="33"/>
      <c r="CM138" s="33"/>
      <c r="CN138" s="33"/>
      <c r="CO138" s="33"/>
      <c r="CP138" s="33"/>
      <c r="CQ138" s="33"/>
      <c r="CR138" s="33"/>
      <c r="CS138" s="33"/>
      <c r="CT138" s="33"/>
      <c r="CU138" s="33"/>
      <c r="CV138" s="33"/>
      <c r="CW138" s="33"/>
      <c r="CX138" s="33"/>
      <c r="CY138" s="33"/>
      <c r="CZ138" s="33"/>
      <c r="DA138" s="33"/>
      <c r="DB138" s="33"/>
      <c r="DC138" s="33"/>
      <c r="DD138" s="33"/>
      <c r="DE138" s="33"/>
      <c r="DF138" s="33"/>
      <c r="DG138" s="33"/>
      <c r="DH138" s="33"/>
      <c r="DI138" s="33"/>
      <c r="DJ138" s="33"/>
      <c r="DK138" s="33"/>
      <c r="DL138" s="33"/>
      <c r="DM138" s="33"/>
      <c r="DN138" s="33"/>
      <c r="DO138" s="33"/>
      <c r="DP138" s="33"/>
      <c r="DQ138" s="33"/>
      <c r="DR138" s="33"/>
      <c r="DS138" s="33"/>
      <c r="DT138" s="33"/>
      <c r="DU138" s="33"/>
      <c r="DV138" s="33"/>
      <c r="DW138" s="33"/>
      <c r="DX138" s="33"/>
      <c r="DY138" s="33"/>
      <c r="DZ138" s="33"/>
      <c r="EA138" s="33"/>
      <c r="EB138" s="33"/>
      <c r="EC138" s="33"/>
      <c r="ED138" s="33"/>
      <c r="EE138" s="33"/>
      <c r="EF138" s="33"/>
      <c r="EG138" s="33"/>
      <c r="EH138" s="33"/>
      <c r="EI138" s="33"/>
      <c r="EJ138" s="33"/>
      <c r="EK138" s="33"/>
      <c r="EL138" s="33"/>
      <c r="EM138" s="33"/>
      <c r="EN138" s="33"/>
      <c r="EO138" s="33"/>
      <c r="EP138" s="33"/>
      <c r="EQ138" s="33"/>
      <c r="ER138" s="33"/>
      <c r="ES138" s="33"/>
      <c r="ET138" s="33"/>
      <c r="EU138" s="33"/>
      <c r="EV138" s="33"/>
      <c r="EW138" s="33"/>
      <c r="EX138" s="33"/>
      <c r="EY138" s="33"/>
      <c r="EZ138" s="33"/>
      <c r="FA138" s="33"/>
      <c r="FB138" s="33"/>
      <c r="FC138" s="33"/>
      <c r="FD138" s="33"/>
      <c r="FE138" s="33"/>
      <c r="FF138" s="33"/>
      <c r="FG138" s="33"/>
      <c r="FH138" s="33"/>
      <c r="FI138" s="33"/>
      <c r="FJ138" s="33"/>
      <c r="FK138" s="33"/>
      <c r="FL138" s="33"/>
      <c r="FM138" s="33"/>
      <c r="FN138" s="33"/>
      <c r="FO138" s="33"/>
      <c r="FP138" s="33"/>
      <c r="FQ138" s="33"/>
      <c r="FR138" s="33"/>
      <c r="FS138" s="33"/>
      <c r="FT138" s="33"/>
      <c r="FU138" s="33"/>
      <c r="FV138" s="33"/>
      <c r="FW138" s="33"/>
      <c r="FX138" s="33"/>
      <c r="FY138" s="33"/>
      <c r="FZ138" s="33"/>
      <c r="GA138" s="33"/>
      <c r="GB138" s="33"/>
      <c r="GC138" s="33"/>
      <c r="GD138" s="33"/>
      <c r="GE138" s="33"/>
      <c r="GF138" s="33"/>
      <c r="GG138" s="33"/>
      <c r="GH138" s="33"/>
      <c r="GI138" s="33"/>
      <c r="GJ138" s="33"/>
      <c r="GK138" s="33"/>
      <c r="GL138" s="33"/>
      <c r="GM138" s="33"/>
      <c r="GN138" s="33"/>
      <c r="GO138" s="33"/>
      <c r="GP138" s="33"/>
      <c r="GQ138" s="33"/>
      <c r="GR138" s="33"/>
      <c r="GS138" s="33"/>
      <c r="GT138" s="33"/>
      <c r="GU138" s="33"/>
      <c r="GV138" s="33"/>
      <c r="GW138" s="33"/>
      <c r="GX138" s="33"/>
      <c r="GY138" s="33"/>
      <c r="GZ138" s="33"/>
      <c r="HA138" s="33"/>
      <c r="HB138" s="33"/>
      <c r="HC138" s="33"/>
      <c r="HD138" s="33"/>
      <c r="HE138" s="33"/>
      <c r="HF138" s="33"/>
      <c r="HG138" s="33"/>
      <c r="HH138" s="33"/>
      <c r="HI138" s="33"/>
      <c r="HJ138" s="33"/>
      <c r="HK138" s="33"/>
      <c r="HL138" s="33"/>
      <c r="HM138" s="33"/>
      <c r="HN138" s="33"/>
      <c r="HO138" s="33"/>
      <c r="HP138" s="33"/>
      <c r="HQ138" s="33"/>
      <c r="HR138" s="33"/>
      <c r="HS138" s="33"/>
      <c r="HT138" s="33"/>
      <c r="HU138" s="33"/>
      <c r="HV138" s="33"/>
      <c r="HW138" s="33"/>
      <c r="HX138" s="33"/>
      <c r="HY138" s="33"/>
      <c r="HZ138" s="33"/>
      <c r="IA138" s="33"/>
      <c r="IB138" s="33"/>
      <c r="IC138" s="33"/>
      <c r="ID138" s="33"/>
      <c r="IE138" s="33"/>
      <c r="IF138" s="33"/>
      <c r="IG138" s="33"/>
      <c r="IH138" s="33"/>
      <c r="II138" s="33"/>
      <c r="IJ138" s="33"/>
      <c r="IK138" s="33"/>
      <c r="IL138" s="33"/>
    </row>
    <row r="139" spans="1:246" customFormat="1" x14ac:dyDescent="0.3">
      <c r="A139" s="11"/>
      <c r="B139" s="11" t="s">
        <v>19</v>
      </c>
      <c r="C139" s="25" t="s">
        <v>9</v>
      </c>
      <c r="D139" s="12">
        <v>1</v>
      </c>
      <c r="E139" s="34"/>
      <c r="F139" s="12">
        <f t="shared" si="47"/>
        <v>0</v>
      </c>
      <c r="G139" s="34"/>
      <c r="H139" s="12">
        <f t="shared" si="48"/>
        <v>0</v>
      </c>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3"/>
      <c r="BK139" s="33"/>
      <c r="BL139" s="33"/>
      <c r="BM139" s="33"/>
      <c r="BN139" s="33"/>
      <c r="BO139" s="33"/>
      <c r="BP139" s="33"/>
      <c r="BQ139" s="33"/>
      <c r="BR139" s="33"/>
      <c r="BS139" s="33"/>
      <c r="BT139" s="33"/>
      <c r="BU139" s="33"/>
      <c r="BV139" s="33"/>
      <c r="BW139" s="33"/>
      <c r="BX139" s="33"/>
      <c r="BY139" s="33"/>
      <c r="BZ139" s="33"/>
      <c r="CA139" s="33"/>
      <c r="CB139" s="33"/>
      <c r="CC139" s="33"/>
      <c r="CD139" s="33"/>
      <c r="CE139" s="33"/>
      <c r="CF139" s="33"/>
      <c r="CG139" s="33"/>
      <c r="CH139" s="33"/>
      <c r="CI139" s="33"/>
      <c r="CJ139" s="33"/>
      <c r="CK139" s="33"/>
      <c r="CL139" s="33"/>
      <c r="CM139" s="33"/>
      <c r="CN139" s="33"/>
      <c r="CO139" s="33"/>
      <c r="CP139" s="33"/>
      <c r="CQ139" s="33"/>
      <c r="CR139" s="33"/>
      <c r="CS139" s="33"/>
      <c r="CT139" s="33"/>
      <c r="CU139" s="33"/>
      <c r="CV139" s="33"/>
      <c r="CW139" s="33"/>
      <c r="CX139" s="33"/>
      <c r="CY139" s="33"/>
      <c r="CZ139" s="33"/>
      <c r="DA139" s="33"/>
      <c r="DB139" s="33"/>
      <c r="DC139" s="33"/>
      <c r="DD139" s="33"/>
      <c r="DE139" s="33"/>
      <c r="DF139" s="33"/>
      <c r="DG139" s="33"/>
      <c r="DH139" s="33"/>
      <c r="DI139" s="33"/>
      <c r="DJ139" s="33"/>
      <c r="DK139" s="33"/>
      <c r="DL139" s="33"/>
      <c r="DM139" s="33"/>
      <c r="DN139" s="33"/>
      <c r="DO139" s="33"/>
      <c r="DP139" s="33"/>
      <c r="DQ139" s="33"/>
      <c r="DR139" s="33"/>
      <c r="DS139" s="33"/>
      <c r="DT139" s="33"/>
      <c r="DU139" s="33"/>
      <c r="DV139" s="33"/>
      <c r="DW139" s="33"/>
      <c r="DX139" s="33"/>
      <c r="DY139" s="33"/>
      <c r="DZ139" s="33"/>
      <c r="EA139" s="33"/>
      <c r="EB139" s="33"/>
      <c r="EC139" s="33"/>
      <c r="ED139" s="33"/>
      <c r="EE139" s="33"/>
      <c r="EF139" s="33"/>
      <c r="EG139" s="33"/>
      <c r="EH139" s="33"/>
      <c r="EI139" s="33"/>
      <c r="EJ139" s="33"/>
      <c r="EK139" s="33"/>
      <c r="EL139" s="33"/>
      <c r="EM139" s="33"/>
      <c r="EN139" s="33"/>
      <c r="EO139" s="33"/>
      <c r="EP139" s="33"/>
      <c r="EQ139" s="33"/>
      <c r="ER139" s="33"/>
      <c r="ES139" s="33"/>
      <c r="ET139" s="33"/>
      <c r="EU139" s="33"/>
      <c r="EV139" s="33"/>
      <c r="EW139" s="33"/>
      <c r="EX139" s="33"/>
      <c r="EY139" s="33"/>
      <c r="EZ139" s="33"/>
      <c r="FA139" s="33"/>
      <c r="FB139" s="33"/>
      <c r="FC139" s="33"/>
      <c r="FD139" s="33"/>
      <c r="FE139" s="33"/>
      <c r="FF139" s="33"/>
      <c r="FG139" s="33"/>
      <c r="FH139" s="33"/>
      <c r="FI139" s="33"/>
      <c r="FJ139" s="33"/>
      <c r="FK139" s="33"/>
      <c r="FL139" s="33"/>
      <c r="FM139" s="33"/>
      <c r="FN139" s="33"/>
      <c r="FO139" s="33"/>
      <c r="FP139" s="33"/>
      <c r="FQ139" s="33"/>
      <c r="FR139" s="33"/>
      <c r="FS139" s="33"/>
      <c r="FT139" s="33"/>
      <c r="FU139" s="33"/>
      <c r="FV139" s="33"/>
      <c r="FW139" s="33"/>
      <c r="FX139" s="33"/>
      <c r="FY139" s="33"/>
      <c r="FZ139" s="33"/>
      <c r="GA139" s="33"/>
      <c r="GB139" s="33"/>
      <c r="GC139" s="33"/>
      <c r="GD139" s="33"/>
      <c r="GE139" s="33"/>
      <c r="GF139" s="33"/>
      <c r="GG139" s="33"/>
      <c r="GH139" s="33"/>
      <c r="GI139" s="33"/>
      <c r="GJ139" s="33"/>
      <c r="GK139" s="33"/>
      <c r="GL139" s="33"/>
      <c r="GM139" s="33"/>
      <c r="GN139" s="33"/>
      <c r="GO139" s="33"/>
      <c r="GP139" s="33"/>
      <c r="GQ139" s="33"/>
      <c r="GR139" s="33"/>
      <c r="GS139" s="33"/>
      <c r="GT139" s="33"/>
      <c r="GU139" s="33"/>
      <c r="GV139" s="33"/>
      <c r="GW139" s="33"/>
      <c r="GX139" s="33"/>
      <c r="GY139" s="33"/>
      <c r="GZ139" s="33"/>
      <c r="HA139" s="33"/>
      <c r="HB139" s="33"/>
      <c r="HC139" s="33"/>
      <c r="HD139" s="33"/>
      <c r="HE139" s="33"/>
      <c r="HF139" s="33"/>
      <c r="HG139" s="33"/>
      <c r="HH139" s="33"/>
      <c r="HI139" s="33"/>
      <c r="HJ139" s="33"/>
      <c r="HK139" s="33"/>
      <c r="HL139" s="33"/>
      <c r="HM139" s="33"/>
      <c r="HN139" s="33"/>
      <c r="HO139" s="33"/>
      <c r="HP139" s="33"/>
      <c r="HQ139" s="33"/>
      <c r="HR139" s="33"/>
      <c r="HS139" s="33"/>
      <c r="HT139" s="33"/>
      <c r="HU139" s="33"/>
      <c r="HV139" s="33"/>
      <c r="HW139" s="33"/>
      <c r="HX139" s="33"/>
      <c r="HY139" s="33"/>
      <c r="HZ139" s="33"/>
      <c r="IA139" s="33"/>
      <c r="IB139" s="33"/>
      <c r="IC139" s="33"/>
      <c r="ID139" s="33"/>
      <c r="IE139" s="33"/>
      <c r="IF139" s="33"/>
      <c r="IG139" s="33"/>
      <c r="IH139" s="33"/>
      <c r="II139" s="33"/>
      <c r="IJ139" s="33"/>
      <c r="IK139" s="33"/>
      <c r="IL139" s="33"/>
    </row>
    <row r="140" spans="1:246" customFormat="1" x14ac:dyDescent="0.3">
      <c r="B140" s="11" t="s">
        <v>20</v>
      </c>
      <c r="C140" s="25" t="s">
        <v>9</v>
      </c>
      <c r="D140" s="12">
        <v>7</v>
      </c>
      <c r="E140" s="34"/>
      <c r="F140" s="12">
        <f t="shared" si="47"/>
        <v>0</v>
      </c>
      <c r="G140" s="34"/>
      <c r="H140" s="12">
        <f t="shared" si="48"/>
        <v>0</v>
      </c>
    </row>
    <row r="141" spans="1:246" customFormat="1" x14ac:dyDescent="0.3">
      <c r="B141" s="11" t="s">
        <v>21</v>
      </c>
      <c r="C141" s="25" t="s">
        <v>9</v>
      </c>
      <c r="D141" s="12">
        <v>1</v>
      </c>
      <c r="E141" s="34"/>
      <c r="F141" s="12">
        <f t="shared" si="47"/>
        <v>0</v>
      </c>
      <c r="G141" s="34"/>
      <c r="H141" s="12">
        <f t="shared" si="48"/>
        <v>0</v>
      </c>
    </row>
    <row r="142" spans="1:246" customFormat="1" x14ac:dyDescent="0.3">
      <c r="B142" s="11" t="s">
        <v>22</v>
      </c>
      <c r="C142" s="25" t="s">
        <v>9</v>
      </c>
      <c r="D142" s="12">
        <v>1</v>
      </c>
      <c r="E142" s="34"/>
      <c r="F142" s="12">
        <f t="shared" si="47"/>
        <v>0</v>
      </c>
      <c r="G142" s="34"/>
      <c r="H142" s="12">
        <f t="shared" si="48"/>
        <v>0</v>
      </c>
    </row>
    <row r="143" spans="1:246" customFormat="1" x14ac:dyDescent="0.3">
      <c r="A143" s="9"/>
      <c r="B143" s="11" t="s">
        <v>23</v>
      </c>
      <c r="C143" s="25" t="s">
        <v>9</v>
      </c>
      <c r="D143" s="12">
        <v>25</v>
      </c>
      <c r="E143" s="34"/>
      <c r="F143" s="12">
        <f t="shared" si="47"/>
        <v>0</v>
      </c>
      <c r="G143" s="34"/>
      <c r="H143" s="12">
        <f t="shared" si="48"/>
        <v>0</v>
      </c>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3"/>
      <c r="BK143" s="33"/>
      <c r="BL143" s="33"/>
      <c r="BM143" s="33"/>
      <c r="BN143" s="33"/>
      <c r="BO143" s="33"/>
      <c r="BP143" s="33"/>
      <c r="BQ143" s="33"/>
      <c r="BR143" s="33"/>
      <c r="BS143" s="33"/>
      <c r="BT143" s="33"/>
      <c r="BU143" s="33"/>
      <c r="BV143" s="33"/>
      <c r="BW143" s="33"/>
      <c r="BX143" s="33"/>
      <c r="BY143" s="33"/>
      <c r="BZ143" s="33"/>
      <c r="CA143" s="33"/>
      <c r="CB143" s="33"/>
      <c r="CC143" s="33"/>
      <c r="CD143" s="33"/>
      <c r="CE143" s="33"/>
      <c r="CF143" s="33"/>
      <c r="CG143" s="33"/>
      <c r="CH143" s="33"/>
      <c r="CI143" s="33"/>
      <c r="CJ143" s="33"/>
      <c r="CK143" s="33"/>
      <c r="CL143" s="33"/>
      <c r="CM143" s="33"/>
      <c r="CN143" s="33"/>
      <c r="CO143" s="33"/>
      <c r="CP143" s="33"/>
      <c r="CQ143" s="33"/>
      <c r="CR143" s="33"/>
      <c r="CS143" s="33"/>
      <c r="CT143" s="33"/>
      <c r="CU143" s="33"/>
      <c r="CV143" s="33"/>
      <c r="CW143" s="33"/>
      <c r="CX143" s="33"/>
      <c r="CY143" s="33"/>
      <c r="CZ143" s="33"/>
      <c r="DA143" s="33"/>
      <c r="DB143" s="33"/>
      <c r="DC143" s="33"/>
      <c r="DD143" s="33"/>
      <c r="DE143" s="33"/>
      <c r="DF143" s="33"/>
      <c r="DG143" s="33"/>
      <c r="DH143" s="33"/>
      <c r="DI143" s="33"/>
      <c r="DJ143" s="33"/>
      <c r="DK143" s="33"/>
      <c r="DL143" s="33"/>
      <c r="DM143" s="33"/>
      <c r="DN143" s="33"/>
      <c r="DO143" s="33"/>
      <c r="DP143" s="33"/>
      <c r="DQ143" s="33"/>
      <c r="DR143" s="33"/>
      <c r="DS143" s="33"/>
      <c r="DT143" s="33"/>
      <c r="DU143" s="33"/>
      <c r="DV143" s="33"/>
      <c r="DW143" s="33"/>
      <c r="DX143" s="33"/>
      <c r="DY143" s="33"/>
      <c r="DZ143" s="33"/>
      <c r="EA143" s="33"/>
      <c r="EB143" s="33"/>
      <c r="EC143" s="33"/>
      <c r="ED143" s="33"/>
      <c r="EE143" s="33"/>
      <c r="EF143" s="33"/>
      <c r="EG143" s="33"/>
      <c r="EH143" s="33"/>
      <c r="EI143" s="33"/>
      <c r="EJ143" s="33"/>
      <c r="EK143" s="33"/>
      <c r="EL143" s="33"/>
      <c r="EM143" s="33"/>
      <c r="EN143" s="33"/>
      <c r="EO143" s="33"/>
      <c r="EP143" s="33"/>
      <c r="EQ143" s="33"/>
      <c r="ER143" s="33"/>
      <c r="ES143" s="33"/>
      <c r="ET143" s="33"/>
      <c r="EU143" s="33"/>
      <c r="EV143" s="33"/>
      <c r="EW143" s="33"/>
      <c r="EX143" s="33"/>
      <c r="EY143" s="33"/>
      <c r="EZ143" s="33"/>
      <c r="FA143" s="33"/>
      <c r="FB143" s="33"/>
      <c r="FC143" s="33"/>
      <c r="FD143" s="33"/>
      <c r="FE143" s="33"/>
      <c r="FF143" s="33"/>
      <c r="FG143" s="33"/>
      <c r="FH143" s="33"/>
      <c r="FI143" s="33"/>
      <c r="FJ143" s="33"/>
      <c r="FK143" s="33"/>
      <c r="FL143" s="33"/>
      <c r="FM143" s="33"/>
      <c r="FN143" s="33"/>
      <c r="FO143" s="33"/>
      <c r="FP143" s="33"/>
      <c r="FQ143" s="33"/>
      <c r="FR143" s="33"/>
      <c r="FS143" s="33"/>
      <c r="FT143" s="33"/>
      <c r="FU143" s="33"/>
      <c r="FV143" s="33"/>
      <c r="FW143" s="33"/>
      <c r="FX143" s="33"/>
      <c r="FY143" s="33"/>
      <c r="FZ143" s="33"/>
      <c r="GA143" s="33"/>
      <c r="GB143" s="33"/>
      <c r="GC143" s="33"/>
      <c r="GD143" s="33"/>
      <c r="GE143" s="33"/>
      <c r="GF143" s="33"/>
      <c r="GG143" s="33"/>
      <c r="GH143" s="33"/>
      <c r="GI143" s="33"/>
      <c r="GJ143" s="33"/>
      <c r="GK143" s="33"/>
      <c r="GL143" s="33"/>
      <c r="GM143" s="33"/>
      <c r="GN143" s="33"/>
      <c r="GO143" s="33"/>
      <c r="GP143" s="33"/>
      <c r="GQ143" s="33"/>
      <c r="GR143" s="33"/>
      <c r="GS143" s="33"/>
      <c r="GT143" s="33"/>
      <c r="GU143" s="33"/>
      <c r="GV143" s="33"/>
      <c r="GW143" s="33"/>
      <c r="GX143" s="33"/>
      <c r="GY143" s="33"/>
      <c r="GZ143" s="33"/>
      <c r="HA143" s="33"/>
      <c r="HB143" s="33"/>
      <c r="HC143" s="33"/>
      <c r="HD143" s="33"/>
      <c r="HE143" s="33"/>
      <c r="HF143" s="33"/>
      <c r="HG143" s="33"/>
      <c r="HH143" s="33"/>
      <c r="HI143" s="33"/>
      <c r="HJ143" s="33"/>
      <c r="HK143" s="33"/>
      <c r="HL143" s="33"/>
      <c r="HM143" s="33"/>
      <c r="HN143" s="33"/>
      <c r="HO143" s="33"/>
      <c r="HP143" s="33"/>
      <c r="HQ143" s="33"/>
      <c r="HR143" s="33"/>
      <c r="HS143" s="33"/>
      <c r="HT143" s="33"/>
      <c r="HU143" s="33"/>
      <c r="HV143" s="33"/>
      <c r="HW143" s="33"/>
      <c r="HX143" s="33"/>
      <c r="HY143" s="33"/>
      <c r="HZ143" s="33"/>
      <c r="IA143" s="33"/>
      <c r="IB143" s="33"/>
      <c r="IC143" s="33"/>
      <c r="ID143" s="33"/>
      <c r="IE143" s="33"/>
      <c r="IF143" s="33"/>
      <c r="IG143" s="33"/>
      <c r="IH143" s="33"/>
      <c r="II143" s="33"/>
      <c r="IJ143" s="33"/>
      <c r="IK143" s="33"/>
      <c r="IL143" s="33"/>
    </row>
    <row r="144" spans="1:246" customFormat="1" x14ac:dyDescent="0.3">
      <c r="A144" s="9"/>
      <c r="B144" s="11" t="s">
        <v>34</v>
      </c>
      <c r="C144" s="25" t="s">
        <v>9</v>
      </c>
      <c r="D144" s="12">
        <v>1</v>
      </c>
      <c r="E144" s="34"/>
      <c r="F144" s="12">
        <f t="shared" si="47"/>
        <v>0</v>
      </c>
      <c r="G144" s="34"/>
      <c r="H144" s="12">
        <f t="shared" si="48"/>
        <v>0</v>
      </c>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3"/>
      <c r="BK144" s="33"/>
      <c r="BL144" s="33"/>
      <c r="BM144" s="33"/>
      <c r="BN144" s="33"/>
      <c r="BO144" s="33"/>
      <c r="BP144" s="33"/>
      <c r="BQ144" s="33"/>
      <c r="BR144" s="33"/>
      <c r="BS144" s="33"/>
      <c r="BT144" s="33"/>
      <c r="BU144" s="33"/>
      <c r="BV144" s="33"/>
      <c r="BW144" s="33"/>
      <c r="BX144" s="33"/>
      <c r="BY144" s="33"/>
      <c r="BZ144" s="33"/>
      <c r="CA144" s="33"/>
      <c r="CB144" s="33"/>
      <c r="CC144" s="33"/>
      <c r="CD144" s="33"/>
      <c r="CE144" s="33"/>
      <c r="CF144" s="33"/>
      <c r="CG144" s="33"/>
      <c r="CH144" s="33"/>
      <c r="CI144" s="33"/>
      <c r="CJ144" s="33"/>
      <c r="CK144" s="33"/>
      <c r="CL144" s="33"/>
      <c r="CM144" s="33"/>
      <c r="CN144" s="33"/>
      <c r="CO144" s="33"/>
      <c r="CP144" s="33"/>
      <c r="CQ144" s="33"/>
      <c r="CR144" s="33"/>
      <c r="CS144" s="33"/>
      <c r="CT144" s="33"/>
      <c r="CU144" s="33"/>
      <c r="CV144" s="33"/>
      <c r="CW144" s="33"/>
      <c r="CX144" s="33"/>
      <c r="CY144" s="33"/>
      <c r="CZ144" s="33"/>
      <c r="DA144" s="33"/>
      <c r="DB144" s="33"/>
      <c r="DC144" s="33"/>
      <c r="DD144" s="33"/>
      <c r="DE144" s="33"/>
      <c r="DF144" s="33"/>
      <c r="DG144" s="33"/>
      <c r="DH144" s="33"/>
      <c r="DI144" s="33"/>
      <c r="DJ144" s="33"/>
      <c r="DK144" s="33"/>
      <c r="DL144" s="33"/>
      <c r="DM144" s="33"/>
      <c r="DN144" s="33"/>
      <c r="DO144" s="33"/>
      <c r="DP144" s="33"/>
      <c r="DQ144" s="33"/>
      <c r="DR144" s="33"/>
      <c r="DS144" s="33"/>
      <c r="DT144" s="33"/>
      <c r="DU144" s="33"/>
      <c r="DV144" s="33"/>
      <c r="DW144" s="33"/>
      <c r="DX144" s="33"/>
      <c r="DY144" s="33"/>
      <c r="DZ144" s="33"/>
      <c r="EA144" s="33"/>
      <c r="EB144" s="33"/>
      <c r="EC144" s="33"/>
      <c r="ED144" s="33"/>
      <c r="EE144" s="33"/>
      <c r="EF144" s="33"/>
      <c r="EG144" s="33"/>
      <c r="EH144" s="33"/>
      <c r="EI144" s="33"/>
      <c r="EJ144" s="33"/>
      <c r="EK144" s="33"/>
      <c r="EL144" s="33"/>
      <c r="EM144" s="33"/>
      <c r="EN144" s="33"/>
      <c r="EO144" s="33"/>
      <c r="EP144" s="33"/>
      <c r="EQ144" s="33"/>
      <c r="ER144" s="33"/>
      <c r="ES144" s="33"/>
      <c r="ET144" s="33"/>
      <c r="EU144" s="33"/>
      <c r="EV144" s="33"/>
      <c r="EW144" s="33"/>
      <c r="EX144" s="33"/>
      <c r="EY144" s="33"/>
      <c r="EZ144" s="33"/>
      <c r="FA144" s="33"/>
      <c r="FB144" s="33"/>
      <c r="FC144" s="33"/>
      <c r="FD144" s="33"/>
      <c r="FE144" s="33"/>
      <c r="FF144" s="33"/>
      <c r="FG144" s="33"/>
      <c r="FH144" s="33"/>
      <c r="FI144" s="33"/>
      <c r="FJ144" s="33"/>
      <c r="FK144" s="33"/>
      <c r="FL144" s="33"/>
      <c r="FM144" s="33"/>
      <c r="FN144" s="33"/>
      <c r="FO144" s="33"/>
      <c r="FP144" s="33"/>
      <c r="FQ144" s="33"/>
      <c r="FR144" s="33"/>
      <c r="FS144" s="33"/>
      <c r="FT144" s="33"/>
      <c r="FU144" s="33"/>
      <c r="FV144" s="33"/>
      <c r="FW144" s="33"/>
      <c r="FX144" s="33"/>
      <c r="FY144" s="33"/>
      <c r="FZ144" s="33"/>
      <c r="GA144" s="33"/>
      <c r="GB144" s="33"/>
      <c r="GC144" s="33"/>
      <c r="GD144" s="33"/>
      <c r="GE144" s="33"/>
      <c r="GF144" s="33"/>
      <c r="GG144" s="33"/>
      <c r="GH144" s="33"/>
      <c r="GI144" s="33"/>
      <c r="GJ144" s="33"/>
      <c r="GK144" s="33"/>
      <c r="GL144" s="33"/>
      <c r="GM144" s="33"/>
      <c r="GN144" s="33"/>
      <c r="GO144" s="33"/>
      <c r="GP144" s="33"/>
      <c r="GQ144" s="33"/>
      <c r="GR144" s="33"/>
      <c r="GS144" s="33"/>
      <c r="GT144" s="33"/>
      <c r="GU144" s="33"/>
      <c r="GV144" s="33"/>
      <c r="GW144" s="33"/>
      <c r="GX144" s="33"/>
      <c r="GY144" s="33"/>
      <c r="GZ144" s="33"/>
      <c r="HA144" s="33"/>
      <c r="HB144" s="33"/>
      <c r="HC144" s="33"/>
      <c r="HD144" s="33"/>
      <c r="HE144" s="33"/>
      <c r="HF144" s="33"/>
      <c r="HG144" s="33"/>
      <c r="HH144" s="33"/>
      <c r="HI144" s="33"/>
      <c r="HJ144" s="33"/>
      <c r="HK144" s="33"/>
      <c r="HL144" s="33"/>
      <c r="HM144" s="33"/>
      <c r="HN144" s="33"/>
      <c r="HO144" s="33"/>
      <c r="HP144" s="33"/>
      <c r="HQ144" s="33"/>
      <c r="HR144" s="33"/>
      <c r="HS144" s="33"/>
      <c r="HT144" s="33"/>
      <c r="HU144" s="33"/>
      <c r="HV144" s="33"/>
      <c r="HW144" s="33"/>
      <c r="HX144" s="33"/>
      <c r="HY144" s="33"/>
      <c r="HZ144" s="33"/>
      <c r="IA144" s="33"/>
      <c r="IB144" s="33"/>
      <c r="IC144" s="33"/>
      <c r="ID144" s="33"/>
      <c r="IE144" s="33"/>
      <c r="IF144" s="33"/>
      <c r="IG144" s="33"/>
      <c r="IH144" s="33"/>
      <c r="II144" s="33"/>
      <c r="IJ144" s="33"/>
      <c r="IK144" s="33"/>
      <c r="IL144" s="33"/>
    </row>
    <row r="145" spans="1:252" customFormat="1" x14ac:dyDescent="0.3">
      <c r="A145" s="9"/>
      <c r="B145" s="11" t="s">
        <v>24</v>
      </c>
      <c r="C145" s="25" t="s">
        <v>9</v>
      </c>
      <c r="D145" s="12">
        <v>1</v>
      </c>
      <c r="E145" s="13"/>
      <c r="F145" s="12">
        <f t="shared" si="47"/>
        <v>0</v>
      </c>
      <c r="G145" s="13"/>
      <c r="H145" s="12">
        <f>G145*D145</f>
        <v>0</v>
      </c>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3"/>
      <c r="BK145" s="33"/>
      <c r="BL145" s="33"/>
      <c r="BM145" s="33"/>
      <c r="BN145" s="33"/>
      <c r="BO145" s="33"/>
      <c r="BP145" s="33"/>
      <c r="BQ145" s="33"/>
      <c r="BR145" s="33"/>
      <c r="BS145" s="33"/>
      <c r="BT145" s="33"/>
      <c r="BU145" s="33"/>
      <c r="BV145" s="33"/>
      <c r="BW145" s="33"/>
      <c r="BX145" s="33"/>
      <c r="BY145" s="33"/>
      <c r="BZ145" s="33"/>
      <c r="CA145" s="33"/>
      <c r="CB145" s="33"/>
      <c r="CC145" s="33"/>
      <c r="CD145" s="33"/>
      <c r="CE145" s="33"/>
      <c r="CF145" s="33"/>
      <c r="CG145" s="33"/>
      <c r="CH145" s="33"/>
      <c r="CI145" s="33"/>
      <c r="CJ145" s="33"/>
      <c r="CK145" s="33"/>
      <c r="CL145" s="33"/>
      <c r="CM145" s="33"/>
      <c r="CN145" s="33"/>
      <c r="CO145" s="33"/>
      <c r="CP145" s="33"/>
      <c r="CQ145" s="33"/>
      <c r="CR145" s="33"/>
      <c r="CS145" s="33"/>
      <c r="CT145" s="33"/>
      <c r="CU145" s="33"/>
      <c r="CV145" s="33"/>
      <c r="CW145" s="33"/>
      <c r="CX145" s="33"/>
      <c r="CY145" s="33"/>
      <c r="CZ145" s="33"/>
      <c r="DA145" s="33"/>
      <c r="DB145" s="33"/>
      <c r="DC145" s="33"/>
      <c r="DD145" s="33"/>
      <c r="DE145" s="33"/>
      <c r="DF145" s="33"/>
      <c r="DG145" s="33"/>
      <c r="DH145" s="33"/>
      <c r="DI145" s="33"/>
      <c r="DJ145" s="33"/>
      <c r="DK145" s="33"/>
      <c r="DL145" s="33"/>
      <c r="DM145" s="33"/>
      <c r="DN145" s="33"/>
      <c r="DO145" s="33"/>
      <c r="DP145" s="33"/>
      <c r="DQ145" s="33"/>
      <c r="DR145" s="33"/>
      <c r="DS145" s="33"/>
      <c r="DT145" s="33"/>
      <c r="DU145" s="33"/>
      <c r="DV145" s="33"/>
      <c r="DW145" s="33"/>
      <c r="DX145" s="33"/>
      <c r="DY145" s="33"/>
      <c r="DZ145" s="33"/>
      <c r="EA145" s="33"/>
      <c r="EB145" s="33"/>
      <c r="EC145" s="33"/>
      <c r="ED145" s="33"/>
      <c r="EE145" s="33"/>
      <c r="EF145" s="33"/>
      <c r="EG145" s="33"/>
      <c r="EH145" s="33"/>
      <c r="EI145" s="33"/>
      <c r="EJ145" s="33"/>
      <c r="EK145" s="33"/>
      <c r="EL145" s="33"/>
      <c r="EM145" s="33"/>
      <c r="EN145" s="33"/>
      <c r="EO145" s="33"/>
      <c r="EP145" s="33"/>
      <c r="EQ145" s="33"/>
      <c r="ER145" s="33"/>
      <c r="ES145" s="33"/>
      <c r="ET145" s="33"/>
      <c r="EU145" s="33"/>
      <c r="EV145" s="33"/>
      <c r="EW145" s="33"/>
      <c r="EX145" s="33"/>
      <c r="EY145" s="33"/>
      <c r="EZ145" s="33"/>
      <c r="FA145" s="33"/>
      <c r="FB145" s="33"/>
      <c r="FC145" s="33"/>
      <c r="FD145" s="33"/>
      <c r="FE145" s="33"/>
      <c r="FF145" s="33"/>
      <c r="FG145" s="33"/>
      <c r="FH145" s="33"/>
      <c r="FI145" s="33"/>
      <c r="FJ145" s="33"/>
      <c r="FK145" s="33"/>
      <c r="FL145" s="33"/>
      <c r="FM145" s="33"/>
      <c r="FN145" s="33"/>
      <c r="FO145" s="33"/>
      <c r="FP145" s="33"/>
      <c r="FQ145" s="33"/>
      <c r="FR145" s="33"/>
      <c r="FS145" s="33"/>
      <c r="FT145" s="33"/>
      <c r="FU145" s="33"/>
      <c r="FV145" s="33"/>
      <c r="FW145" s="33"/>
      <c r="FX145" s="33"/>
      <c r="FY145" s="33"/>
      <c r="FZ145" s="33"/>
      <c r="GA145" s="33"/>
      <c r="GB145" s="33"/>
      <c r="GC145" s="33"/>
      <c r="GD145" s="33"/>
      <c r="GE145" s="33"/>
      <c r="GF145" s="33"/>
      <c r="GG145" s="33"/>
      <c r="GH145" s="33"/>
      <c r="GI145" s="33"/>
      <c r="GJ145" s="33"/>
      <c r="GK145" s="33"/>
      <c r="GL145" s="33"/>
      <c r="GM145" s="33"/>
      <c r="GN145" s="33"/>
      <c r="GO145" s="33"/>
      <c r="GP145" s="33"/>
      <c r="GQ145" s="33"/>
      <c r="GR145" s="33"/>
      <c r="GS145" s="33"/>
      <c r="GT145" s="33"/>
      <c r="GU145" s="33"/>
      <c r="GV145" s="33"/>
      <c r="GW145" s="33"/>
      <c r="GX145" s="33"/>
      <c r="GY145" s="33"/>
      <c r="GZ145" s="33"/>
      <c r="HA145" s="33"/>
      <c r="HB145" s="33"/>
      <c r="HC145" s="33"/>
      <c r="HD145" s="33"/>
      <c r="HE145" s="33"/>
      <c r="HF145" s="33"/>
      <c r="HG145" s="33"/>
      <c r="HH145" s="33"/>
      <c r="HI145" s="33"/>
      <c r="HJ145" s="33"/>
      <c r="HK145" s="33"/>
      <c r="HL145" s="33"/>
      <c r="HM145" s="33"/>
      <c r="HN145" s="33"/>
      <c r="HO145" s="33"/>
      <c r="HP145" s="33"/>
      <c r="HQ145" s="33"/>
      <c r="HR145" s="33"/>
      <c r="HS145" s="33"/>
      <c r="HT145" s="33"/>
      <c r="HU145" s="33"/>
      <c r="HV145" s="33"/>
      <c r="HW145" s="33"/>
      <c r="HX145" s="33"/>
      <c r="HY145" s="33"/>
      <c r="HZ145" s="33"/>
      <c r="IA145" s="33"/>
      <c r="IB145" s="33"/>
      <c r="IC145" s="33"/>
      <c r="ID145" s="33"/>
      <c r="IE145" s="33"/>
      <c r="IF145" s="33"/>
      <c r="IG145" s="33"/>
      <c r="IH145" s="33"/>
      <c r="II145" s="33"/>
      <c r="IJ145" s="33"/>
      <c r="IK145" s="33"/>
      <c r="IL145" s="33"/>
    </row>
    <row r="146" spans="1:252" customFormat="1" x14ac:dyDescent="0.3">
      <c r="A146" s="9"/>
      <c r="B146" s="11" t="s">
        <v>36</v>
      </c>
      <c r="C146" s="25" t="s">
        <v>9</v>
      </c>
      <c r="D146" s="12">
        <v>1</v>
      </c>
      <c r="E146" s="13"/>
      <c r="F146" s="12">
        <f t="shared" si="47"/>
        <v>0</v>
      </c>
      <c r="G146" s="34"/>
      <c r="H146" s="12">
        <f>G146*D146</f>
        <v>0</v>
      </c>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3"/>
      <c r="FH146" s="33"/>
      <c r="FI146" s="33"/>
      <c r="FJ146" s="33"/>
      <c r="FK146" s="33"/>
      <c r="FL146" s="33"/>
      <c r="FM146" s="33"/>
      <c r="FN146" s="33"/>
      <c r="FO146" s="33"/>
      <c r="FP146" s="33"/>
      <c r="FQ146" s="33"/>
      <c r="FR146" s="33"/>
      <c r="FS146" s="33"/>
      <c r="FT146" s="33"/>
      <c r="FU146" s="33"/>
      <c r="FV146" s="33"/>
      <c r="FW146" s="33"/>
      <c r="FX146" s="33"/>
      <c r="FY146" s="33"/>
      <c r="FZ146" s="33"/>
      <c r="GA146" s="33"/>
      <c r="GB146" s="33"/>
      <c r="GC146" s="33"/>
      <c r="GD146" s="33"/>
      <c r="GE146" s="33"/>
      <c r="GF146" s="33"/>
      <c r="GG146" s="33"/>
      <c r="GH146" s="33"/>
      <c r="GI146" s="33"/>
      <c r="GJ146" s="33"/>
      <c r="GK146" s="33"/>
      <c r="GL146" s="33"/>
      <c r="GM146" s="33"/>
      <c r="GN146" s="33"/>
      <c r="GO146" s="33"/>
      <c r="GP146" s="33"/>
      <c r="GQ146" s="33"/>
      <c r="GR146" s="33"/>
      <c r="GS146" s="33"/>
      <c r="GT146" s="33"/>
      <c r="GU146" s="33"/>
      <c r="GV146" s="33"/>
      <c r="GW146" s="33"/>
      <c r="GX146" s="33"/>
      <c r="GY146" s="33"/>
      <c r="GZ146" s="33"/>
      <c r="HA146" s="33"/>
      <c r="HB146" s="33"/>
      <c r="HC146" s="33"/>
      <c r="HD146" s="33"/>
      <c r="HE146" s="33"/>
      <c r="HF146" s="33"/>
      <c r="HG146" s="33"/>
      <c r="HH146" s="33"/>
      <c r="HI146" s="33"/>
      <c r="HJ146" s="33"/>
      <c r="HK146" s="33"/>
      <c r="HL146" s="33"/>
      <c r="HM146" s="33"/>
      <c r="HN146" s="33"/>
      <c r="HO146" s="33"/>
      <c r="HP146" s="33"/>
      <c r="HQ146" s="33"/>
      <c r="HR146" s="33"/>
      <c r="HS146" s="33"/>
      <c r="HT146" s="33"/>
      <c r="HU146" s="33"/>
      <c r="HV146" s="33"/>
      <c r="HW146" s="33"/>
      <c r="HX146" s="33"/>
      <c r="HY146" s="33"/>
      <c r="HZ146" s="33"/>
      <c r="IA146" s="33"/>
      <c r="IB146" s="33"/>
      <c r="IC146" s="33"/>
      <c r="ID146" s="33"/>
      <c r="IE146" s="33"/>
      <c r="IF146" s="33"/>
      <c r="IG146" s="33"/>
      <c r="IH146" s="33"/>
      <c r="II146" s="33"/>
      <c r="IJ146" s="33"/>
      <c r="IK146" s="33"/>
      <c r="IL146" s="33"/>
    </row>
    <row r="147" spans="1:252" customFormat="1" x14ac:dyDescent="0.3">
      <c r="A147" s="9"/>
      <c r="B147" s="11" t="s">
        <v>42</v>
      </c>
      <c r="C147" s="25" t="s">
        <v>9</v>
      </c>
      <c r="D147" s="12">
        <v>2</v>
      </c>
      <c r="E147" s="13"/>
      <c r="F147" s="12">
        <f t="shared" si="47"/>
        <v>0</v>
      </c>
      <c r="G147" s="34"/>
      <c r="H147" s="12">
        <f>G147*D147</f>
        <v>0</v>
      </c>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33"/>
      <c r="BT147" s="33"/>
      <c r="BU147" s="33"/>
      <c r="BV147" s="33"/>
      <c r="BW147" s="33"/>
      <c r="BX147" s="33"/>
      <c r="BY147" s="33"/>
      <c r="BZ147" s="33"/>
      <c r="CA147" s="33"/>
      <c r="CB147" s="33"/>
      <c r="CC147" s="33"/>
      <c r="CD147" s="33"/>
      <c r="CE147" s="33"/>
      <c r="CF147" s="33"/>
      <c r="CG147" s="33"/>
      <c r="CH147" s="33"/>
      <c r="CI147" s="33"/>
      <c r="CJ147" s="33"/>
      <c r="CK147" s="33"/>
      <c r="CL147" s="33"/>
      <c r="CM147" s="33"/>
      <c r="CN147" s="33"/>
      <c r="CO147" s="33"/>
      <c r="CP147" s="33"/>
      <c r="CQ147" s="33"/>
      <c r="CR147" s="33"/>
      <c r="CS147" s="33"/>
      <c r="CT147" s="33"/>
      <c r="CU147" s="33"/>
      <c r="CV147" s="33"/>
      <c r="CW147" s="33"/>
      <c r="CX147" s="33"/>
      <c r="CY147" s="33"/>
      <c r="CZ147" s="33"/>
      <c r="DA147" s="33"/>
      <c r="DB147" s="33"/>
      <c r="DC147" s="33"/>
      <c r="DD147" s="33"/>
      <c r="DE147" s="33"/>
      <c r="DF147" s="33"/>
      <c r="DG147" s="33"/>
      <c r="DH147" s="33"/>
      <c r="DI147" s="33"/>
      <c r="DJ147" s="33"/>
      <c r="DK147" s="33"/>
      <c r="DL147" s="33"/>
      <c r="DM147" s="33"/>
      <c r="DN147" s="33"/>
      <c r="DO147" s="33"/>
      <c r="DP147" s="33"/>
      <c r="DQ147" s="33"/>
      <c r="DR147" s="33"/>
      <c r="DS147" s="33"/>
      <c r="DT147" s="33"/>
      <c r="DU147" s="33"/>
      <c r="DV147" s="33"/>
      <c r="DW147" s="33"/>
      <c r="DX147" s="33"/>
      <c r="DY147" s="33"/>
      <c r="DZ147" s="33"/>
      <c r="EA147" s="33"/>
      <c r="EB147" s="33"/>
      <c r="EC147" s="33"/>
      <c r="ED147" s="33"/>
      <c r="EE147" s="33"/>
      <c r="EF147" s="33"/>
      <c r="EG147" s="33"/>
      <c r="EH147" s="33"/>
      <c r="EI147" s="33"/>
      <c r="EJ147" s="33"/>
      <c r="EK147" s="33"/>
      <c r="EL147" s="33"/>
      <c r="EM147" s="33"/>
      <c r="EN147" s="33"/>
      <c r="EO147" s="33"/>
      <c r="EP147" s="33"/>
      <c r="EQ147" s="33"/>
      <c r="ER147" s="33"/>
      <c r="ES147" s="33"/>
      <c r="ET147" s="33"/>
      <c r="EU147" s="33"/>
      <c r="EV147" s="33"/>
      <c r="EW147" s="33"/>
      <c r="EX147" s="33"/>
      <c r="EY147" s="33"/>
      <c r="EZ147" s="33"/>
      <c r="FA147" s="33"/>
      <c r="FB147" s="33"/>
      <c r="FC147" s="33"/>
      <c r="FD147" s="33"/>
      <c r="FE147" s="33"/>
      <c r="FF147" s="33"/>
      <c r="FG147" s="33"/>
      <c r="FH147" s="33"/>
      <c r="FI147" s="33"/>
      <c r="FJ147" s="33"/>
      <c r="FK147" s="33"/>
      <c r="FL147" s="33"/>
      <c r="FM147" s="33"/>
      <c r="FN147" s="33"/>
      <c r="FO147" s="33"/>
      <c r="FP147" s="33"/>
      <c r="FQ147" s="33"/>
      <c r="FR147" s="33"/>
      <c r="FS147" s="33"/>
      <c r="FT147" s="33"/>
      <c r="FU147" s="33"/>
      <c r="FV147" s="33"/>
      <c r="FW147" s="33"/>
      <c r="FX147" s="33"/>
      <c r="FY147" s="33"/>
      <c r="FZ147" s="33"/>
      <c r="GA147" s="33"/>
      <c r="GB147" s="33"/>
      <c r="GC147" s="33"/>
      <c r="GD147" s="33"/>
      <c r="GE147" s="33"/>
      <c r="GF147" s="33"/>
      <c r="GG147" s="33"/>
      <c r="GH147" s="33"/>
      <c r="GI147" s="33"/>
      <c r="GJ147" s="33"/>
      <c r="GK147" s="33"/>
      <c r="GL147" s="33"/>
      <c r="GM147" s="33"/>
      <c r="GN147" s="33"/>
      <c r="GO147" s="33"/>
      <c r="GP147" s="33"/>
      <c r="GQ147" s="33"/>
      <c r="GR147" s="33"/>
      <c r="GS147" s="33"/>
      <c r="GT147" s="33"/>
      <c r="GU147" s="33"/>
      <c r="GV147" s="33"/>
      <c r="GW147" s="33"/>
      <c r="GX147" s="33"/>
      <c r="GY147" s="33"/>
      <c r="GZ147" s="33"/>
      <c r="HA147" s="33"/>
      <c r="HB147" s="33"/>
      <c r="HC147" s="33"/>
      <c r="HD147" s="33"/>
      <c r="HE147" s="33"/>
      <c r="HF147" s="33"/>
      <c r="HG147" s="33"/>
      <c r="HH147" s="33"/>
      <c r="HI147" s="33"/>
      <c r="HJ147" s="33"/>
      <c r="HK147" s="33"/>
      <c r="HL147" s="33"/>
      <c r="HM147" s="33"/>
      <c r="HN147" s="33"/>
      <c r="HO147" s="33"/>
      <c r="HP147" s="33"/>
      <c r="HQ147" s="33"/>
      <c r="HR147" s="33"/>
      <c r="HS147" s="33"/>
      <c r="HT147" s="33"/>
      <c r="HU147" s="33"/>
      <c r="HV147" s="33"/>
      <c r="HW147" s="33"/>
      <c r="HX147" s="33"/>
      <c r="HY147" s="33"/>
      <c r="HZ147" s="33"/>
      <c r="IA147" s="33"/>
      <c r="IB147" s="33"/>
      <c r="IC147" s="33"/>
      <c r="ID147" s="33"/>
      <c r="IE147" s="33"/>
      <c r="IF147" s="33"/>
      <c r="IG147" s="33"/>
      <c r="IH147" s="33"/>
      <c r="II147" s="33"/>
      <c r="IJ147" s="33"/>
      <c r="IK147" s="33"/>
      <c r="IL147" s="33"/>
    </row>
    <row r="148" spans="1:252" customFormat="1" x14ac:dyDescent="0.3">
      <c r="A148" s="11"/>
      <c r="B148" s="11" t="s">
        <v>37</v>
      </c>
      <c r="C148" s="25" t="s">
        <v>9</v>
      </c>
      <c r="D148" s="12">
        <v>1</v>
      </c>
      <c r="E148" s="12"/>
      <c r="F148" s="12">
        <f>E148*D148</f>
        <v>0</v>
      </c>
      <c r="G148" s="12"/>
      <c r="H148" s="12">
        <f>G148*D148</f>
        <v>0</v>
      </c>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c r="BQ148" s="33"/>
      <c r="BR148" s="33"/>
      <c r="BS148" s="33"/>
      <c r="BT148" s="33"/>
      <c r="BU148" s="33"/>
      <c r="BV148" s="33"/>
      <c r="BW148" s="33"/>
      <c r="BX148" s="33"/>
      <c r="BY148" s="33"/>
      <c r="BZ148" s="33"/>
      <c r="CA148" s="33"/>
      <c r="CB148" s="33"/>
      <c r="CC148" s="33"/>
      <c r="CD148" s="33"/>
      <c r="CE148" s="33"/>
      <c r="CF148" s="33"/>
      <c r="CG148" s="33"/>
      <c r="CH148" s="33"/>
      <c r="CI148" s="33"/>
      <c r="CJ148" s="33"/>
      <c r="CK148" s="33"/>
      <c r="CL148" s="33"/>
      <c r="CM148" s="33"/>
      <c r="CN148" s="33"/>
      <c r="CO148" s="33"/>
      <c r="CP148" s="33"/>
      <c r="CQ148" s="33"/>
      <c r="CR148" s="33"/>
      <c r="CS148" s="33"/>
      <c r="CT148" s="33"/>
      <c r="CU148" s="33"/>
      <c r="CV148" s="33"/>
      <c r="CW148" s="33"/>
      <c r="CX148" s="33"/>
      <c r="CY148" s="33"/>
      <c r="CZ148" s="33"/>
      <c r="DA148" s="33"/>
      <c r="DB148" s="33"/>
      <c r="DC148" s="33"/>
      <c r="DD148" s="33"/>
      <c r="DE148" s="33"/>
      <c r="DF148" s="33"/>
      <c r="DG148" s="33"/>
      <c r="DH148" s="33"/>
      <c r="DI148" s="33"/>
      <c r="DJ148" s="33"/>
      <c r="DK148" s="33"/>
      <c r="DL148" s="33"/>
      <c r="DM148" s="33"/>
      <c r="DN148" s="33"/>
      <c r="DO148" s="33"/>
      <c r="DP148" s="33"/>
      <c r="DQ148" s="33"/>
      <c r="DR148" s="33"/>
      <c r="DS148" s="33"/>
      <c r="DT148" s="33"/>
      <c r="DU148" s="33"/>
      <c r="DV148" s="33"/>
      <c r="DW148" s="33"/>
      <c r="DX148" s="33"/>
      <c r="DY148" s="33"/>
      <c r="DZ148" s="33"/>
      <c r="EA148" s="33"/>
      <c r="EB148" s="33"/>
      <c r="EC148" s="33"/>
      <c r="ED148" s="33"/>
      <c r="EE148" s="33"/>
      <c r="EF148" s="33"/>
      <c r="EG148" s="33"/>
      <c r="EH148" s="33"/>
      <c r="EI148" s="33"/>
      <c r="EJ148" s="33"/>
      <c r="EK148" s="33"/>
      <c r="EL148" s="33"/>
      <c r="EM148" s="33"/>
      <c r="EN148" s="33"/>
      <c r="EO148" s="33"/>
      <c r="EP148" s="33"/>
      <c r="EQ148" s="33"/>
      <c r="ER148" s="33"/>
      <c r="ES148" s="33"/>
      <c r="ET148" s="33"/>
      <c r="EU148" s="33"/>
      <c r="EV148" s="33"/>
      <c r="EW148" s="33"/>
      <c r="EX148" s="33"/>
      <c r="EY148" s="33"/>
      <c r="EZ148" s="33"/>
      <c r="FA148" s="33"/>
      <c r="FB148" s="33"/>
      <c r="FC148" s="33"/>
      <c r="FD148" s="33"/>
      <c r="FE148" s="33"/>
      <c r="FF148" s="33"/>
      <c r="FG148" s="33"/>
      <c r="FH148" s="33"/>
      <c r="FI148" s="33"/>
      <c r="FJ148" s="33"/>
      <c r="FK148" s="33"/>
      <c r="FL148" s="33"/>
      <c r="FM148" s="33"/>
      <c r="FN148" s="33"/>
      <c r="FO148" s="33"/>
      <c r="FP148" s="33"/>
      <c r="FQ148" s="33"/>
      <c r="FR148" s="33"/>
      <c r="FS148" s="33"/>
      <c r="FT148" s="33"/>
      <c r="FU148" s="33"/>
      <c r="FV148" s="33"/>
      <c r="FW148" s="33"/>
      <c r="FX148" s="33"/>
      <c r="FY148" s="33"/>
      <c r="FZ148" s="33"/>
      <c r="GA148" s="33"/>
      <c r="GB148" s="33"/>
      <c r="GC148" s="33"/>
      <c r="GD148" s="33"/>
      <c r="GE148" s="33"/>
      <c r="GF148" s="33"/>
      <c r="GG148" s="33"/>
      <c r="GH148" s="33"/>
      <c r="GI148" s="33"/>
      <c r="GJ148" s="33"/>
      <c r="GK148" s="33"/>
      <c r="GL148" s="33"/>
      <c r="GM148" s="33"/>
      <c r="GN148" s="33"/>
      <c r="GO148" s="33"/>
      <c r="GP148" s="33"/>
      <c r="GQ148" s="33"/>
      <c r="GR148" s="33"/>
      <c r="GS148" s="33"/>
      <c r="GT148" s="33"/>
      <c r="GU148" s="33"/>
      <c r="GV148" s="33"/>
      <c r="GW148" s="33"/>
      <c r="GX148" s="33"/>
      <c r="GY148" s="33"/>
      <c r="GZ148" s="33"/>
      <c r="HA148" s="33"/>
      <c r="HB148" s="33"/>
      <c r="HC148" s="33"/>
      <c r="HD148" s="33"/>
      <c r="HE148" s="33"/>
      <c r="HF148" s="33"/>
      <c r="HG148" s="33"/>
      <c r="HH148" s="33"/>
      <c r="HI148" s="33"/>
      <c r="HJ148" s="33"/>
      <c r="HK148" s="33"/>
      <c r="HL148" s="33"/>
      <c r="HM148" s="33"/>
      <c r="HN148" s="33"/>
      <c r="HO148" s="33"/>
      <c r="HP148" s="33"/>
      <c r="HQ148" s="33"/>
      <c r="HR148" s="33"/>
      <c r="HS148" s="33"/>
      <c r="HT148" s="33"/>
      <c r="HU148" s="33"/>
      <c r="HV148" s="33"/>
      <c r="HW148" s="33"/>
      <c r="HX148" s="33"/>
      <c r="HY148" s="33"/>
      <c r="HZ148" s="33"/>
      <c r="IA148" s="33"/>
      <c r="IB148" s="33"/>
      <c r="IC148" s="33"/>
      <c r="ID148" s="33"/>
      <c r="IE148" s="33"/>
      <c r="IF148" s="33"/>
      <c r="IG148" s="33"/>
      <c r="IH148" s="33"/>
      <c r="II148" s="33"/>
      <c r="IJ148" s="33"/>
      <c r="IK148" s="33"/>
      <c r="IL148" s="33"/>
    </row>
    <row r="149" spans="1:252" customFormat="1" x14ac:dyDescent="0.3">
      <c r="A149" s="11"/>
      <c r="B149" s="7" t="s">
        <v>149</v>
      </c>
      <c r="C149" s="28" t="s">
        <v>7</v>
      </c>
      <c r="D149" s="8"/>
      <c r="E149" s="8"/>
      <c r="F149" s="8"/>
      <c r="G149" s="8"/>
      <c r="H149" s="8"/>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c r="BQ149" s="33"/>
      <c r="BR149" s="33"/>
      <c r="BS149" s="33"/>
      <c r="BT149" s="33"/>
      <c r="BU149" s="33"/>
      <c r="BV149" s="33"/>
      <c r="BW149" s="33"/>
      <c r="BX149" s="33"/>
      <c r="BY149" s="33"/>
      <c r="BZ149" s="33"/>
      <c r="CA149" s="33"/>
      <c r="CB149" s="33"/>
      <c r="CC149" s="33"/>
      <c r="CD149" s="33"/>
      <c r="CE149" s="33"/>
      <c r="CF149" s="33"/>
      <c r="CG149" s="33"/>
      <c r="CH149" s="33"/>
      <c r="CI149" s="33"/>
      <c r="CJ149" s="33"/>
      <c r="CK149" s="33"/>
      <c r="CL149" s="33"/>
      <c r="CM149" s="33"/>
      <c r="CN149" s="33"/>
      <c r="CO149" s="33"/>
      <c r="CP149" s="33"/>
      <c r="CQ149" s="33"/>
      <c r="CR149" s="33"/>
      <c r="CS149" s="33"/>
      <c r="CT149" s="33"/>
      <c r="CU149" s="33"/>
      <c r="CV149" s="33"/>
      <c r="CW149" s="33"/>
      <c r="CX149" s="33"/>
      <c r="CY149" s="33"/>
      <c r="CZ149" s="33"/>
      <c r="DA149" s="33"/>
      <c r="DB149" s="33"/>
      <c r="DC149" s="33"/>
      <c r="DD149" s="33"/>
      <c r="DE149" s="33"/>
      <c r="DF149" s="33"/>
      <c r="DG149" s="33"/>
      <c r="DH149" s="33"/>
      <c r="DI149" s="33"/>
      <c r="DJ149" s="33"/>
      <c r="DK149" s="33"/>
      <c r="DL149" s="33"/>
      <c r="DM149" s="33"/>
      <c r="DN149" s="33"/>
      <c r="DO149" s="33"/>
      <c r="DP149" s="33"/>
      <c r="DQ149" s="33"/>
      <c r="DR149" s="33"/>
      <c r="DS149" s="33"/>
      <c r="DT149" s="33"/>
      <c r="DU149" s="33"/>
      <c r="DV149" s="33"/>
      <c r="DW149" s="33"/>
      <c r="DX149" s="33"/>
      <c r="DY149" s="33"/>
      <c r="DZ149" s="33"/>
      <c r="EA149" s="33"/>
      <c r="EB149" s="33"/>
      <c r="EC149" s="33"/>
      <c r="ED149" s="33"/>
      <c r="EE149" s="33"/>
      <c r="EF149" s="33"/>
      <c r="EG149" s="33"/>
      <c r="EH149" s="33"/>
      <c r="EI149" s="33"/>
      <c r="EJ149" s="33"/>
      <c r="EK149" s="33"/>
      <c r="EL149" s="33"/>
      <c r="EM149" s="33"/>
      <c r="EN149" s="33"/>
      <c r="EO149" s="33"/>
      <c r="EP149" s="33"/>
      <c r="EQ149" s="33"/>
      <c r="ER149" s="33"/>
      <c r="ES149" s="33"/>
      <c r="ET149" s="33"/>
      <c r="EU149" s="33"/>
      <c r="EV149" s="33"/>
      <c r="EW149" s="33"/>
      <c r="EX149" s="33"/>
      <c r="EY149" s="33"/>
      <c r="EZ149" s="33"/>
      <c r="FA149" s="33"/>
      <c r="FB149" s="33"/>
      <c r="FC149" s="33"/>
      <c r="FD149" s="33"/>
      <c r="FE149" s="33"/>
      <c r="FF149" s="33"/>
      <c r="FG149" s="33"/>
      <c r="FH149" s="33"/>
      <c r="FI149" s="33"/>
      <c r="FJ149" s="33"/>
      <c r="FK149" s="33"/>
      <c r="FL149" s="33"/>
      <c r="FM149" s="33"/>
      <c r="FN149" s="33"/>
      <c r="FO149" s="33"/>
      <c r="FP149" s="33"/>
      <c r="FQ149" s="33"/>
      <c r="FR149" s="33"/>
      <c r="FS149" s="33"/>
      <c r="FT149" s="33"/>
      <c r="FU149" s="33"/>
      <c r="FV149" s="33"/>
      <c r="FW149" s="33"/>
      <c r="FX149" s="33"/>
      <c r="FY149" s="33"/>
      <c r="FZ149" s="33"/>
      <c r="GA149" s="33"/>
      <c r="GB149" s="33"/>
      <c r="GC149" s="33"/>
      <c r="GD149" s="33"/>
      <c r="GE149" s="33"/>
      <c r="GF149" s="33"/>
      <c r="GG149" s="33"/>
      <c r="GH149" s="33"/>
      <c r="GI149" s="33"/>
      <c r="GJ149" s="33"/>
      <c r="GK149" s="33"/>
      <c r="GL149" s="33"/>
      <c r="GM149" s="33"/>
      <c r="GN149" s="33"/>
      <c r="GO149" s="33"/>
      <c r="GP149" s="33"/>
      <c r="GQ149" s="33"/>
      <c r="GR149" s="33"/>
      <c r="GS149" s="33"/>
      <c r="GT149" s="33"/>
      <c r="GU149" s="33"/>
      <c r="GV149" s="33"/>
      <c r="GW149" s="33"/>
      <c r="GX149" s="33"/>
      <c r="GY149" s="33"/>
      <c r="GZ149" s="33"/>
      <c r="HA149" s="33"/>
      <c r="HB149" s="33"/>
      <c r="HC149" s="33"/>
      <c r="HD149" s="33"/>
      <c r="HE149" s="33"/>
      <c r="HF149" s="33"/>
      <c r="HG149" s="33"/>
      <c r="HH149" s="33"/>
      <c r="HI149" s="33"/>
      <c r="HJ149" s="33"/>
      <c r="HK149" s="33"/>
      <c r="HL149" s="33"/>
      <c r="HM149" s="33"/>
      <c r="HN149" s="33"/>
      <c r="HO149" s="33"/>
      <c r="HP149" s="33"/>
      <c r="HQ149" s="33"/>
      <c r="HR149" s="33"/>
      <c r="HS149" s="33"/>
      <c r="HT149" s="33"/>
      <c r="HU149" s="33"/>
      <c r="HV149" s="33"/>
      <c r="HW149" s="33"/>
      <c r="HX149" s="33"/>
      <c r="HY149" s="33"/>
      <c r="HZ149" s="33"/>
      <c r="IA149" s="33"/>
      <c r="IB149" s="33"/>
      <c r="IC149" s="33"/>
      <c r="ID149" s="33"/>
      <c r="IE149" s="33"/>
      <c r="IF149" s="33"/>
      <c r="IG149" s="33"/>
      <c r="IH149" s="33"/>
      <c r="II149" s="33"/>
      <c r="IJ149" s="33"/>
      <c r="IK149" s="33"/>
      <c r="IL149" s="33"/>
    </row>
    <row r="150" spans="1:252" x14ac:dyDescent="0.3">
      <c r="A150" s="11"/>
      <c r="B150" s="11" t="s">
        <v>150</v>
      </c>
      <c r="C150" s="25" t="s">
        <v>9</v>
      </c>
      <c r="D150" s="12">
        <v>1</v>
      </c>
      <c r="E150" s="12"/>
      <c r="F150" s="12">
        <f t="shared" si="47"/>
        <v>0</v>
      </c>
      <c r="G150" s="12"/>
      <c r="H150" s="12">
        <f>G150*D150</f>
        <v>0</v>
      </c>
      <c r="IM150"/>
      <c r="IN150"/>
      <c r="IO150"/>
      <c r="IP150"/>
      <c r="IQ150"/>
      <c r="IR150"/>
    </row>
    <row r="151" spans="1:252" x14ac:dyDescent="0.3">
      <c r="A151" s="15"/>
      <c r="B151" s="7" t="s">
        <v>151</v>
      </c>
      <c r="C151" s="28" t="s">
        <v>7</v>
      </c>
      <c r="D151" s="8"/>
      <c r="E151" s="8"/>
      <c r="F151" s="8"/>
      <c r="G151" s="8"/>
      <c r="H151" s="8"/>
      <c r="IM151"/>
      <c r="IN151"/>
      <c r="IO151"/>
      <c r="IP151"/>
      <c r="IQ151"/>
      <c r="IR151"/>
    </row>
    <row r="152" spans="1:252" customFormat="1" ht="21.6" x14ac:dyDescent="0.3">
      <c r="A152" s="18"/>
      <c r="B152" s="11" t="s">
        <v>43</v>
      </c>
      <c r="C152" s="25" t="s">
        <v>9</v>
      </c>
      <c r="D152" s="12">
        <v>1</v>
      </c>
      <c r="E152" s="13"/>
      <c r="F152" s="12">
        <f t="shared" si="47"/>
        <v>0</v>
      </c>
      <c r="G152" s="13"/>
      <c r="H152" s="12">
        <f t="shared" ref="H152:H157" si="49">G152*D152</f>
        <v>0</v>
      </c>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c r="BQ152" s="33"/>
      <c r="BR152" s="33"/>
      <c r="BS152" s="33"/>
      <c r="BT152" s="33"/>
      <c r="BU152" s="33"/>
      <c r="BV152" s="33"/>
      <c r="BW152" s="33"/>
      <c r="BX152" s="33"/>
      <c r="BY152" s="33"/>
      <c r="BZ152" s="33"/>
      <c r="CA152" s="33"/>
      <c r="CB152" s="33"/>
      <c r="CC152" s="33"/>
      <c r="CD152" s="33"/>
      <c r="CE152" s="33"/>
      <c r="CF152" s="33"/>
      <c r="CG152" s="33"/>
      <c r="CH152" s="33"/>
      <c r="CI152" s="33"/>
      <c r="CJ152" s="33"/>
      <c r="CK152" s="33"/>
      <c r="CL152" s="33"/>
      <c r="CM152" s="33"/>
      <c r="CN152" s="33"/>
      <c r="CO152" s="33"/>
      <c r="CP152" s="33"/>
      <c r="CQ152" s="33"/>
      <c r="CR152" s="33"/>
      <c r="CS152" s="33"/>
      <c r="CT152" s="33"/>
      <c r="CU152" s="33"/>
      <c r="CV152" s="33"/>
      <c r="CW152" s="33"/>
      <c r="CX152" s="33"/>
      <c r="CY152" s="33"/>
      <c r="CZ152" s="33"/>
      <c r="DA152" s="33"/>
      <c r="DB152" s="33"/>
      <c r="DC152" s="33"/>
      <c r="DD152" s="33"/>
      <c r="DE152" s="33"/>
      <c r="DF152" s="33"/>
      <c r="DG152" s="33"/>
      <c r="DH152" s="33"/>
      <c r="DI152" s="33"/>
      <c r="DJ152" s="33"/>
      <c r="DK152" s="33"/>
      <c r="DL152" s="33"/>
      <c r="DM152" s="33"/>
      <c r="DN152" s="33"/>
      <c r="DO152" s="33"/>
      <c r="DP152" s="33"/>
      <c r="DQ152" s="33"/>
      <c r="DR152" s="33"/>
      <c r="DS152" s="33"/>
      <c r="DT152" s="33"/>
      <c r="DU152" s="33"/>
      <c r="DV152" s="33"/>
      <c r="DW152" s="33"/>
      <c r="DX152" s="33"/>
      <c r="DY152" s="33"/>
      <c r="DZ152" s="33"/>
      <c r="EA152" s="33"/>
      <c r="EB152" s="33"/>
      <c r="EC152" s="33"/>
      <c r="ED152" s="33"/>
      <c r="EE152" s="33"/>
      <c r="EF152" s="33"/>
      <c r="EG152" s="33"/>
      <c r="EH152" s="33"/>
      <c r="EI152" s="33"/>
      <c r="EJ152" s="33"/>
      <c r="EK152" s="33"/>
      <c r="EL152" s="33"/>
      <c r="EM152" s="33"/>
      <c r="EN152" s="33"/>
      <c r="EO152" s="33"/>
      <c r="EP152" s="33"/>
      <c r="EQ152" s="33"/>
      <c r="ER152" s="33"/>
      <c r="ES152" s="33"/>
      <c r="ET152" s="33"/>
      <c r="EU152" s="33"/>
      <c r="EV152" s="33"/>
      <c r="EW152" s="33"/>
      <c r="EX152" s="33"/>
      <c r="EY152" s="33"/>
      <c r="EZ152" s="33"/>
      <c r="FA152" s="33"/>
      <c r="FB152" s="33"/>
      <c r="FC152" s="33"/>
      <c r="FD152" s="33"/>
      <c r="FE152" s="33"/>
      <c r="FF152" s="33"/>
      <c r="FG152" s="33"/>
      <c r="FH152" s="33"/>
      <c r="FI152" s="33"/>
      <c r="FJ152" s="33"/>
      <c r="FK152" s="33"/>
      <c r="FL152" s="33"/>
      <c r="FM152" s="33"/>
      <c r="FN152" s="33"/>
      <c r="FO152" s="33"/>
      <c r="FP152" s="33"/>
      <c r="FQ152" s="33"/>
      <c r="FR152" s="33"/>
      <c r="FS152" s="33"/>
      <c r="FT152" s="33"/>
      <c r="FU152" s="33"/>
      <c r="FV152" s="33"/>
      <c r="FW152" s="33"/>
      <c r="FX152" s="33"/>
      <c r="FY152" s="33"/>
      <c r="FZ152" s="33"/>
      <c r="GA152" s="33"/>
      <c r="GB152" s="33"/>
      <c r="GC152" s="33"/>
      <c r="GD152" s="33"/>
      <c r="GE152" s="33"/>
      <c r="GF152" s="33"/>
      <c r="GG152" s="33"/>
      <c r="GH152" s="33"/>
      <c r="GI152" s="33"/>
      <c r="GJ152" s="33"/>
      <c r="GK152" s="33"/>
      <c r="GL152" s="33"/>
      <c r="GM152" s="33"/>
      <c r="GN152" s="33"/>
      <c r="GO152" s="33"/>
      <c r="GP152" s="33"/>
      <c r="GQ152" s="33"/>
      <c r="GR152" s="33"/>
      <c r="GS152" s="33"/>
      <c r="GT152" s="33"/>
      <c r="GU152" s="33"/>
      <c r="GV152" s="33"/>
      <c r="GW152" s="33"/>
      <c r="GX152" s="33"/>
      <c r="GY152" s="33"/>
      <c r="GZ152" s="33"/>
      <c r="HA152" s="33"/>
      <c r="HB152" s="33"/>
      <c r="HC152" s="33"/>
      <c r="HD152" s="33"/>
      <c r="HE152" s="33"/>
      <c r="HF152" s="33"/>
      <c r="HG152" s="33"/>
      <c r="HH152" s="33"/>
      <c r="HI152" s="33"/>
      <c r="HJ152" s="33"/>
      <c r="HK152" s="33"/>
      <c r="HL152" s="33"/>
      <c r="HM152" s="33"/>
      <c r="HN152" s="33"/>
      <c r="HO152" s="33"/>
      <c r="HP152" s="33"/>
      <c r="HQ152" s="33"/>
      <c r="HR152" s="33"/>
      <c r="HS152" s="33"/>
      <c r="HT152" s="33"/>
      <c r="HU152" s="33"/>
      <c r="HV152" s="33"/>
      <c r="HW152" s="33"/>
      <c r="HX152" s="33"/>
      <c r="HY152" s="33"/>
      <c r="HZ152" s="33"/>
      <c r="IA152" s="33"/>
      <c r="IB152" s="33"/>
      <c r="IC152" s="33"/>
      <c r="ID152" s="33"/>
      <c r="IE152" s="33"/>
      <c r="IF152" s="33"/>
      <c r="IG152" s="33"/>
      <c r="IH152" s="33"/>
      <c r="II152" s="33"/>
      <c r="IJ152" s="33"/>
      <c r="IK152" s="33"/>
      <c r="IL152" s="33"/>
      <c r="IM152" s="33"/>
      <c r="IN152" s="33"/>
      <c r="IO152" s="33"/>
      <c r="IP152" s="33"/>
      <c r="IQ152" s="33"/>
      <c r="IR152" s="33"/>
    </row>
    <row r="153" spans="1:252" x14ac:dyDescent="0.3">
      <c r="A153" s="11"/>
      <c r="B153" s="11" t="s">
        <v>25</v>
      </c>
      <c r="C153" s="25" t="s">
        <v>9</v>
      </c>
      <c r="D153" s="12">
        <v>1</v>
      </c>
      <c r="E153" s="13"/>
      <c r="F153" s="12">
        <f t="shared" si="47"/>
        <v>0</v>
      </c>
      <c r="G153" s="13"/>
      <c r="H153" s="12">
        <f t="shared" si="49"/>
        <v>0</v>
      </c>
      <c r="IM153"/>
      <c r="IN153"/>
      <c r="IO153"/>
      <c r="IP153"/>
      <c r="IQ153"/>
      <c r="IR153"/>
    </row>
    <row r="154" spans="1:252" x14ac:dyDescent="0.3">
      <c r="B154" s="11" t="s">
        <v>133</v>
      </c>
      <c r="C154" s="25" t="s">
        <v>9</v>
      </c>
      <c r="D154" s="12">
        <v>1</v>
      </c>
      <c r="E154" s="13"/>
      <c r="F154" s="12">
        <f t="shared" si="47"/>
        <v>0</v>
      </c>
      <c r="G154" s="13"/>
      <c r="H154" s="12">
        <f t="shared" si="49"/>
        <v>0</v>
      </c>
      <c r="IL154"/>
    </row>
    <row r="155" spans="1:252" customFormat="1" x14ac:dyDescent="0.3">
      <c r="A155" s="11"/>
      <c r="B155" s="11" t="s">
        <v>73</v>
      </c>
      <c r="C155" s="25" t="s">
        <v>9</v>
      </c>
      <c r="D155" s="12">
        <v>1</v>
      </c>
      <c r="E155" s="13"/>
      <c r="F155" s="12">
        <f t="shared" si="47"/>
        <v>0</v>
      </c>
      <c r="G155" s="13"/>
      <c r="H155" s="12">
        <f t="shared" si="49"/>
        <v>0</v>
      </c>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c r="BQ155" s="33"/>
      <c r="BR155" s="33"/>
      <c r="BS155" s="33"/>
      <c r="BT155" s="33"/>
      <c r="BU155" s="33"/>
      <c r="BV155" s="33"/>
      <c r="BW155" s="33"/>
      <c r="BX155" s="33"/>
      <c r="BY155" s="33"/>
      <c r="BZ155" s="33"/>
      <c r="CA155" s="33"/>
      <c r="CB155" s="33"/>
      <c r="CC155" s="33"/>
      <c r="CD155" s="33"/>
      <c r="CE155" s="33"/>
      <c r="CF155" s="33"/>
      <c r="CG155" s="33"/>
      <c r="CH155" s="33"/>
      <c r="CI155" s="33"/>
      <c r="CJ155" s="33"/>
      <c r="CK155" s="33"/>
      <c r="CL155" s="33"/>
      <c r="CM155" s="33"/>
      <c r="CN155" s="33"/>
      <c r="CO155" s="33"/>
      <c r="CP155" s="33"/>
      <c r="CQ155" s="33"/>
      <c r="CR155" s="33"/>
      <c r="CS155" s="33"/>
      <c r="CT155" s="33"/>
      <c r="CU155" s="33"/>
      <c r="CV155" s="33"/>
      <c r="CW155" s="33"/>
      <c r="CX155" s="33"/>
      <c r="CY155" s="33"/>
      <c r="CZ155" s="33"/>
      <c r="DA155" s="33"/>
      <c r="DB155" s="33"/>
      <c r="DC155" s="33"/>
      <c r="DD155" s="33"/>
      <c r="DE155" s="33"/>
      <c r="DF155" s="33"/>
      <c r="DG155" s="33"/>
      <c r="DH155" s="33"/>
      <c r="DI155" s="33"/>
      <c r="DJ155" s="33"/>
      <c r="DK155" s="33"/>
      <c r="DL155" s="33"/>
      <c r="DM155" s="33"/>
      <c r="DN155" s="33"/>
      <c r="DO155" s="33"/>
      <c r="DP155" s="33"/>
      <c r="DQ155" s="33"/>
      <c r="DR155" s="33"/>
      <c r="DS155" s="33"/>
      <c r="DT155" s="33"/>
      <c r="DU155" s="33"/>
      <c r="DV155" s="33"/>
      <c r="DW155" s="33"/>
      <c r="DX155" s="33"/>
      <c r="DY155" s="33"/>
      <c r="DZ155" s="33"/>
      <c r="EA155" s="33"/>
      <c r="EB155" s="33"/>
      <c r="EC155" s="33"/>
      <c r="ED155" s="33"/>
      <c r="EE155" s="33"/>
      <c r="EF155" s="33"/>
      <c r="EG155" s="33"/>
      <c r="EH155" s="33"/>
      <c r="EI155" s="33"/>
      <c r="EJ155" s="33"/>
      <c r="EK155" s="33"/>
      <c r="EL155" s="33"/>
      <c r="EM155" s="33"/>
      <c r="EN155" s="33"/>
      <c r="EO155" s="33"/>
      <c r="EP155" s="33"/>
      <c r="EQ155" s="33"/>
      <c r="ER155" s="33"/>
      <c r="ES155" s="33"/>
      <c r="ET155" s="33"/>
      <c r="EU155" s="33"/>
      <c r="EV155" s="33"/>
      <c r="EW155" s="33"/>
      <c r="EX155" s="33"/>
      <c r="EY155" s="33"/>
      <c r="EZ155" s="33"/>
      <c r="FA155" s="33"/>
      <c r="FB155" s="33"/>
      <c r="FC155" s="33"/>
      <c r="FD155" s="33"/>
      <c r="FE155" s="33"/>
      <c r="FF155" s="33"/>
      <c r="FG155" s="33"/>
      <c r="FH155" s="33"/>
      <c r="FI155" s="33"/>
      <c r="FJ155" s="33"/>
      <c r="FK155" s="33"/>
      <c r="FL155" s="33"/>
      <c r="FM155" s="33"/>
      <c r="FN155" s="33"/>
      <c r="FO155" s="33"/>
      <c r="FP155" s="33"/>
      <c r="FQ155" s="33"/>
      <c r="FR155" s="33"/>
      <c r="FS155" s="33"/>
      <c r="FT155" s="33"/>
      <c r="FU155" s="33"/>
      <c r="FV155" s="33"/>
      <c r="FW155" s="33"/>
      <c r="FX155" s="33"/>
      <c r="FY155" s="33"/>
      <c r="FZ155" s="33"/>
      <c r="GA155" s="33"/>
      <c r="GB155" s="33"/>
      <c r="GC155" s="33"/>
      <c r="GD155" s="33"/>
      <c r="GE155" s="33"/>
      <c r="GF155" s="33"/>
      <c r="GG155" s="33"/>
      <c r="GH155" s="33"/>
      <c r="GI155" s="33"/>
      <c r="GJ155" s="33"/>
      <c r="GK155" s="33"/>
      <c r="GL155" s="33"/>
      <c r="GM155" s="33"/>
      <c r="GN155" s="33"/>
      <c r="GO155" s="33"/>
      <c r="GP155" s="33"/>
      <c r="GQ155" s="33"/>
      <c r="GR155" s="33"/>
      <c r="GS155" s="33"/>
      <c r="GT155" s="33"/>
      <c r="GU155" s="33"/>
      <c r="GV155" s="33"/>
      <c r="GW155" s="33"/>
      <c r="GX155" s="33"/>
      <c r="GY155" s="33"/>
      <c r="GZ155" s="33"/>
      <c r="HA155" s="33"/>
      <c r="HB155" s="33"/>
      <c r="HC155" s="33"/>
      <c r="HD155" s="33"/>
      <c r="HE155" s="33"/>
      <c r="HF155" s="33"/>
      <c r="HG155" s="33"/>
      <c r="HH155" s="33"/>
      <c r="HI155" s="33"/>
      <c r="HJ155" s="33"/>
      <c r="HK155" s="33"/>
      <c r="HL155" s="33"/>
      <c r="HM155" s="33"/>
      <c r="HN155" s="33"/>
      <c r="HO155" s="33"/>
      <c r="HP155" s="33"/>
      <c r="HQ155" s="33"/>
      <c r="HR155" s="33"/>
      <c r="HS155" s="33"/>
      <c r="HT155" s="33"/>
      <c r="HU155" s="33"/>
      <c r="HV155" s="33"/>
      <c r="HW155" s="33"/>
      <c r="HX155" s="33"/>
      <c r="HY155" s="33"/>
      <c r="HZ155" s="33"/>
      <c r="IA155" s="33"/>
      <c r="IB155" s="33"/>
      <c r="IC155" s="33"/>
      <c r="ID155" s="33"/>
      <c r="IE155" s="33"/>
      <c r="IF155" s="33"/>
      <c r="IG155" s="33"/>
      <c r="IH155" s="33"/>
      <c r="II155" s="33"/>
      <c r="IJ155" s="33"/>
      <c r="IK155" s="33"/>
      <c r="IL155" s="33"/>
    </row>
    <row r="156" spans="1:252" customFormat="1" x14ac:dyDescent="0.3">
      <c r="A156" s="11"/>
      <c r="B156" s="11" t="s">
        <v>62</v>
      </c>
      <c r="C156" s="25" t="s">
        <v>9</v>
      </c>
      <c r="D156" s="12">
        <v>2</v>
      </c>
      <c r="E156" s="13"/>
      <c r="F156" s="12">
        <f t="shared" si="47"/>
        <v>0</v>
      </c>
      <c r="G156" s="13"/>
      <c r="H156" s="12">
        <f t="shared" si="49"/>
        <v>0</v>
      </c>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c r="BK156" s="33"/>
      <c r="BL156" s="33"/>
      <c r="BM156" s="33"/>
      <c r="BN156" s="33"/>
      <c r="BO156" s="33"/>
      <c r="BP156" s="33"/>
      <c r="BQ156" s="33"/>
      <c r="BR156" s="33"/>
      <c r="BS156" s="33"/>
      <c r="BT156" s="33"/>
      <c r="BU156" s="33"/>
      <c r="BV156" s="33"/>
      <c r="BW156" s="33"/>
      <c r="BX156" s="33"/>
      <c r="BY156" s="33"/>
      <c r="BZ156" s="33"/>
      <c r="CA156" s="33"/>
      <c r="CB156" s="33"/>
      <c r="CC156" s="33"/>
      <c r="CD156" s="33"/>
      <c r="CE156" s="33"/>
      <c r="CF156" s="33"/>
      <c r="CG156" s="33"/>
      <c r="CH156" s="33"/>
      <c r="CI156" s="33"/>
      <c r="CJ156" s="33"/>
      <c r="CK156" s="33"/>
      <c r="CL156" s="33"/>
      <c r="CM156" s="33"/>
      <c r="CN156" s="33"/>
      <c r="CO156" s="33"/>
      <c r="CP156" s="33"/>
      <c r="CQ156" s="33"/>
      <c r="CR156" s="33"/>
      <c r="CS156" s="33"/>
      <c r="CT156" s="33"/>
      <c r="CU156" s="33"/>
      <c r="CV156" s="33"/>
      <c r="CW156" s="33"/>
      <c r="CX156" s="33"/>
      <c r="CY156" s="33"/>
      <c r="CZ156" s="33"/>
      <c r="DA156" s="33"/>
      <c r="DB156" s="33"/>
      <c r="DC156" s="33"/>
      <c r="DD156" s="33"/>
      <c r="DE156" s="33"/>
      <c r="DF156" s="33"/>
      <c r="DG156" s="33"/>
      <c r="DH156" s="33"/>
      <c r="DI156" s="33"/>
      <c r="DJ156" s="33"/>
      <c r="DK156" s="33"/>
      <c r="DL156" s="33"/>
      <c r="DM156" s="33"/>
      <c r="DN156" s="33"/>
      <c r="DO156" s="33"/>
      <c r="DP156" s="33"/>
      <c r="DQ156" s="33"/>
      <c r="DR156" s="33"/>
      <c r="DS156" s="33"/>
      <c r="DT156" s="33"/>
      <c r="DU156" s="33"/>
      <c r="DV156" s="33"/>
      <c r="DW156" s="33"/>
      <c r="DX156" s="33"/>
      <c r="DY156" s="33"/>
      <c r="DZ156" s="33"/>
      <c r="EA156" s="33"/>
      <c r="EB156" s="33"/>
      <c r="EC156" s="33"/>
      <c r="ED156" s="33"/>
      <c r="EE156" s="33"/>
      <c r="EF156" s="33"/>
      <c r="EG156" s="33"/>
      <c r="EH156" s="33"/>
      <c r="EI156" s="33"/>
      <c r="EJ156" s="33"/>
      <c r="EK156" s="33"/>
      <c r="EL156" s="33"/>
      <c r="EM156" s="33"/>
      <c r="EN156" s="33"/>
      <c r="EO156" s="33"/>
      <c r="EP156" s="33"/>
      <c r="EQ156" s="33"/>
      <c r="ER156" s="33"/>
      <c r="ES156" s="33"/>
      <c r="ET156" s="33"/>
      <c r="EU156" s="33"/>
      <c r="EV156" s="33"/>
      <c r="EW156" s="33"/>
      <c r="EX156" s="33"/>
      <c r="EY156" s="33"/>
      <c r="EZ156" s="33"/>
      <c r="FA156" s="33"/>
      <c r="FB156" s="33"/>
      <c r="FC156" s="33"/>
      <c r="FD156" s="33"/>
      <c r="FE156" s="33"/>
      <c r="FF156" s="33"/>
      <c r="FG156" s="33"/>
      <c r="FH156" s="33"/>
      <c r="FI156" s="33"/>
      <c r="FJ156" s="33"/>
      <c r="FK156" s="33"/>
      <c r="FL156" s="33"/>
      <c r="FM156" s="33"/>
      <c r="FN156" s="33"/>
      <c r="FO156" s="33"/>
      <c r="FP156" s="33"/>
      <c r="FQ156" s="33"/>
      <c r="FR156" s="33"/>
      <c r="FS156" s="33"/>
      <c r="FT156" s="33"/>
      <c r="FU156" s="33"/>
      <c r="FV156" s="33"/>
      <c r="FW156" s="33"/>
      <c r="FX156" s="33"/>
      <c r="FY156" s="33"/>
      <c r="FZ156" s="33"/>
      <c r="GA156" s="33"/>
      <c r="GB156" s="33"/>
      <c r="GC156" s="33"/>
      <c r="GD156" s="33"/>
      <c r="GE156" s="33"/>
      <c r="GF156" s="33"/>
      <c r="GG156" s="33"/>
      <c r="GH156" s="33"/>
      <c r="GI156" s="33"/>
      <c r="GJ156" s="33"/>
      <c r="GK156" s="33"/>
      <c r="GL156" s="33"/>
      <c r="GM156" s="33"/>
      <c r="GN156" s="33"/>
      <c r="GO156" s="33"/>
      <c r="GP156" s="33"/>
      <c r="GQ156" s="33"/>
      <c r="GR156" s="33"/>
      <c r="GS156" s="33"/>
      <c r="GT156" s="33"/>
      <c r="GU156" s="33"/>
      <c r="GV156" s="33"/>
      <c r="GW156" s="33"/>
      <c r="GX156" s="33"/>
      <c r="GY156" s="33"/>
      <c r="GZ156" s="33"/>
      <c r="HA156" s="33"/>
      <c r="HB156" s="33"/>
      <c r="HC156" s="33"/>
      <c r="HD156" s="33"/>
      <c r="HE156" s="33"/>
      <c r="HF156" s="33"/>
      <c r="HG156" s="33"/>
      <c r="HH156" s="33"/>
      <c r="HI156" s="33"/>
      <c r="HJ156" s="33"/>
      <c r="HK156" s="33"/>
      <c r="HL156" s="33"/>
      <c r="HM156" s="33"/>
      <c r="HN156" s="33"/>
      <c r="HO156" s="33"/>
      <c r="HP156" s="33"/>
      <c r="HQ156" s="33"/>
      <c r="HR156" s="33"/>
      <c r="HS156" s="33"/>
      <c r="HT156" s="33"/>
      <c r="HU156" s="33"/>
      <c r="HV156" s="33"/>
      <c r="HW156" s="33"/>
      <c r="HX156" s="33"/>
      <c r="HY156" s="33"/>
      <c r="HZ156" s="33"/>
      <c r="IA156" s="33"/>
      <c r="IB156" s="33"/>
      <c r="IC156" s="33"/>
      <c r="ID156" s="33"/>
      <c r="IE156" s="33"/>
      <c r="IF156" s="33"/>
      <c r="IG156" s="33"/>
      <c r="IH156" s="33"/>
      <c r="II156" s="33"/>
      <c r="IJ156" s="33"/>
      <c r="IK156" s="33"/>
      <c r="IL156" s="33"/>
    </row>
    <row r="157" spans="1:252" x14ac:dyDescent="0.3">
      <c r="B157" s="11" t="s">
        <v>44</v>
      </c>
      <c r="C157" s="25" t="s">
        <v>9</v>
      </c>
      <c r="D157" s="12">
        <v>1</v>
      </c>
      <c r="E157" s="13"/>
      <c r="F157" s="12">
        <f t="shared" si="47"/>
        <v>0</v>
      </c>
      <c r="G157" s="13"/>
      <c r="H157" s="12">
        <f t="shared" si="49"/>
        <v>0</v>
      </c>
    </row>
    <row r="158" spans="1:252" x14ac:dyDescent="0.3">
      <c r="B158" s="7" t="s">
        <v>30</v>
      </c>
      <c r="C158" s="28" t="s">
        <v>7</v>
      </c>
      <c r="D158" s="8"/>
      <c r="E158" s="8"/>
      <c r="F158" s="8"/>
      <c r="G158" s="8"/>
      <c r="H158" s="8"/>
    </row>
    <row r="159" spans="1:252" x14ac:dyDescent="0.3">
      <c r="B159" s="22" t="s">
        <v>156</v>
      </c>
      <c r="C159" s="29" t="s">
        <v>9</v>
      </c>
      <c r="D159" s="23">
        <v>50</v>
      </c>
      <c r="E159" s="24"/>
      <c r="F159" s="12">
        <f t="shared" si="47"/>
        <v>0</v>
      </c>
      <c r="G159" s="23"/>
      <c r="H159" s="23">
        <f>G159*D159</f>
        <v>0</v>
      </c>
    </row>
    <row r="160" spans="1:252" x14ac:dyDescent="0.3">
      <c r="B160" s="19" t="s">
        <v>157</v>
      </c>
      <c r="C160" s="29" t="s">
        <v>9</v>
      </c>
      <c r="D160" s="23">
        <v>1800</v>
      </c>
      <c r="E160" s="23"/>
      <c r="F160" s="12">
        <f t="shared" si="47"/>
        <v>0</v>
      </c>
      <c r="G160" s="23"/>
      <c r="H160" s="23">
        <f>G160*D160</f>
        <v>0</v>
      </c>
    </row>
    <row r="161" spans="1:250" x14ac:dyDescent="0.3">
      <c r="A161" s="11"/>
      <c r="B161" s="7" t="s">
        <v>49</v>
      </c>
      <c r="C161" s="28" t="s">
        <v>7</v>
      </c>
      <c r="D161" s="8"/>
      <c r="E161" s="8"/>
      <c r="F161" s="8"/>
      <c r="G161" s="8"/>
      <c r="H161" s="8"/>
      <c r="I161" s="40"/>
      <c r="IP161"/>
    </row>
    <row r="162" spans="1:250" x14ac:dyDescent="0.3">
      <c r="A162" s="41"/>
      <c r="B162" s="11" t="s">
        <v>50</v>
      </c>
      <c r="C162" s="25" t="s">
        <v>9</v>
      </c>
      <c r="D162" s="12">
        <v>1</v>
      </c>
      <c r="E162" s="13"/>
      <c r="F162" s="12">
        <f>E162*D162</f>
        <v>0</v>
      </c>
      <c r="G162" s="13"/>
      <c r="H162" s="12">
        <f>G162*D162</f>
        <v>0</v>
      </c>
      <c r="I162" s="40"/>
    </row>
    <row r="163" spans="1:250" x14ac:dyDescent="0.3">
      <c r="A163" s="53"/>
      <c r="B163" s="37" t="s">
        <v>26</v>
      </c>
      <c r="C163" s="7" t="s">
        <v>7</v>
      </c>
      <c r="D163" s="8"/>
      <c r="E163" s="8"/>
      <c r="F163" s="8"/>
      <c r="G163" s="8"/>
      <c r="H163" s="8"/>
    </row>
    <row r="164" spans="1:250" x14ac:dyDescent="0.3">
      <c r="A164" s="38"/>
      <c r="B164" s="54" t="s">
        <v>125</v>
      </c>
      <c r="C164" s="11" t="s">
        <v>9</v>
      </c>
      <c r="D164" s="12">
        <v>1</v>
      </c>
      <c r="E164" s="12"/>
      <c r="F164" s="12">
        <f t="shared" ref="F164:F170" si="50">E164*D164</f>
        <v>0</v>
      </c>
      <c r="G164" s="12"/>
      <c r="H164" s="12">
        <f t="shared" ref="H164:H170" si="51">G164*D164</f>
        <v>0</v>
      </c>
    </row>
    <row r="165" spans="1:250" x14ac:dyDescent="0.3">
      <c r="A165" s="38"/>
      <c r="B165" s="55" t="s">
        <v>126</v>
      </c>
      <c r="C165" s="11" t="s">
        <v>9</v>
      </c>
      <c r="D165" s="12">
        <v>1</v>
      </c>
      <c r="E165" s="12"/>
      <c r="F165" s="12">
        <f t="shared" si="50"/>
        <v>0</v>
      </c>
      <c r="G165" s="12"/>
      <c r="H165" s="12">
        <f t="shared" si="51"/>
        <v>0</v>
      </c>
    </row>
    <row r="166" spans="1:250" x14ac:dyDescent="0.3">
      <c r="A166" s="38"/>
      <c r="B166" s="55" t="s">
        <v>127</v>
      </c>
      <c r="C166" s="11" t="s">
        <v>9</v>
      </c>
      <c r="D166" s="12">
        <v>1</v>
      </c>
      <c r="E166" s="12"/>
      <c r="F166" s="12">
        <f t="shared" si="50"/>
        <v>0</v>
      </c>
      <c r="G166" s="12"/>
      <c r="H166" s="12">
        <f t="shared" si="51"/>
        <v>0</v>
      </c>
    </row>
    <row r="167" spans="1:250" ht="20.399999999999999" x14ac:dyDescent="0.3">
      <c r="A167" s="38"/>
      <c r="B167" s="55" t="s">
        <v>131</v>
      </c>
      <c r="C167" s="11" t="s">
        <v>9</v>
      </c>
      <c r="D167" s="12">
        <v>1</v>
      </c>
      <c r="E167" s="12"/>
      <c r="F167" s="12">
        <f t="shared" si="50"/>
        <v>0</v>
      </c>
      <c r="G167" s="12"/>
      <c r="H167" s="12">
        <f t="shared" si="51"/>
        <v>0</v>
      </c>
    </row>
    <row r="168" spans="1:250" x14ac:dyDescent="0.3">
      <c r="A168" s="38"/>
      <c r="B168" s="55" t="s">
        <v>128</v>
      </c>
      <c r="C168" s="11" t="s">
        <v>9</v>
      </c>
      <c r="D168" s="12">
        <v>1</v>
      </c>
      <c r="E168" s="12"/>
      <c r="F168" s="12">
        <f t="shared" si="50"/>
        <v>0</v>
      </c>
      <c r="G168" s="12"/>
      <c r="H168" s="12">
        <f t="shared" si="51"/>
        <v>0</v>
      </c>
    </row>
    <row r="169" spans="1:250" x14ac:dyDescent="0.3">
      <c r="A169" s="38"/>
      <c r="B169" s="55" t="s">
        <v>129</v>
      </c>
      <c r="C169" s="11" t="s">
        <v>9</v>
      </c>
      <c r="D169" s="12">
        <v>1</v>
      </c>
      <c r="E169" s="12"/>
      <c r="F169" s="12">
        <f t="shared" si="50"/>
        <v>0</v>
      </c>
      <c r="G169" s="12"/>
      <c r="H169" s="12">
        <f t="shared" si="51"/>
        <v>0</v>
      </c>
    </row>
    <row r="170" spans="1:250" x14ac:dyDescent="0.3">
      <c r="A170" s="38"/>
      <c r="B170" s="55" t="s">
        <v>130</v>
      </c>
      <c r="C170" s="11" t="s">
        <v>9</v>
      </c>
      <c r="D170" s="12">
        <v>1</v>
      </c>
      <c r="E170" s="12"/>
      <c r="F170" s="12">
        <f t="shared" si="50"/>
        <v>0</v>
      </c>
      <c r="G170" s="12"/>
      <c r="H170" s="12">
        <f t="shared" si="51"/>
        <v>0</v>
      </c>
    </row>
    <row r="171" spans="1:250" x14ac:dyDescent="0.3">
      <c r="B171" s="11" t="s">
        <v>152</v>
      </c>
      <c r="C171" s="25" t="s">
        <v>9</v>
      </c>
      <c r="D171" s="12">
        <v>1</v>
      </c>
      <c r="E171" s="12"/>
      <c r="F171" s="12">
        <f t="shared" si="47"/>
        <v>0</v>
      </c>
      <c r="G171" s="13"/>
      <c r="H171" s="12">
        <f>G171*D171</f>
        <v>0</v>
      </c>
    </row>
    <row r="172" spans="1:250" x14ac:dyDescent="0.3">
      <c r="B172" s="11" t="s">
        <v>27</v>
      </c>
      <c r="C172" s="25" t="s">
        <v>9</v>
      </c>
      <c r="D172" s="12">
        <v>2</v>
      </c>
      <c r="E172" s="12"/>
      <c r="F172" s="12">
        <f t="shared" si="47"/>
        <v>0</v>
      </c>
      <c r="G172" s="13"/>
      <c r="H172" s="12">
        <f>G172*D172</f>
        <v>0</v>
      </c>
    </row>
    <row r="173" spans="1:250" x14ac:dyDescent="0.3">
      <c r="A173" s="42"/>
      <c r="B173" s="43" t="s">
        <v>91</v>
      </c>
      <c r="C173" s="3"/>
      <c r="D173" s="4"/>
      <c r="E173" s="44"/>
      <c r="F173" s="44"/>
      <c r="G173" s="44"/>
      <c r="H173" s="44"/>
    </row>
    <row r="174" spans="1:250" x14ac:dyDescent="0.3">
      <c r="A174" s="45"/>
      <c r="B174" s="46" t="s">
        <v>92</v>
      </c>
      <c r="C174" s="7" t="s">
        <v>7</v>
      </c>
      <c r="D174" s="8"/>
      <c r="E174" s="8"/>
      <c r="F174" s="8"/>
      <c r="G174" s="8"/>
      <c r="H174" s="8"/>
    </row>
    <row r="175" spans="1:250" x14ac:dyDescent="0.3">
      <c r="A175" s="38"/>
      <c r="B175" s="14" t="s">
        <v>93</v>
      </c>
      <c r="C175" s="11" t="s">
        <v>94</v>
      </c>
      <c r="D175" s="12">
        <v>2450</v>
      </c>
      <c r="E175" s="12"/>
      <c r="F175" s="12">
        <f t="shared" ref="F175:F185" si="52">E175*D175</f>
        <v>0</v>
      </c>
      <c r="G175" s="12"/>
      <c r="H175" s="12">
        <f>D175*G175</f>
        <v>0</v>
      </c>
    </row>
    <row r="176" spans="1:250" x14ac:dyDescent="0.3">
      <c r="A176" s="38"/>
      <c r="B176" s="14" t="s">
        <v>95</v>
      </c>
      <c r="C176" s="11" t="s">
        <v>9</v>
      </c>
      <c r="D176" s="12">
        <v>96</v>
      </c>
      <c r="E176" s="12"/>
      <c r="F176" s="12">
        <f t="shared" si="52"/>
        <v>0</v>
      </c>
      <c r="G176" s="12"/>
      <c r="H176" s="12">
        <f t="shared" ref="H176:H185" si="53">D176*G176</f>
        <v>0</v>
      </c>
    </row>
    <row r="177" spans="1:226" x14ac:dyDescent="0.3">
      <c r="A177" s="38"/>
      <c r="B177" s="14" t="s">
        <v>96</v>
      </c>
      <c r="C177" s="11" t="s">
        <v>9</v>
      </c>
      <c r="D177" s="12">
        <v>72</v>
      </c>
      <c r="E177" s="12"/>
      <c r="F177" s="12">
        <f t="shared" si="52"/>
        <v>0</v>
      </c>
      <c r="G177" s="12"/>
      <c r="H177" s="12">
        <f t="shared" si="53"/>
        <v>0</v>
      </c>
    </row>
    <row r="178" spans="1:226" x14ac:dyDescent="0.3">
      <c r="A178" s="38"/>
      <c r="B178" s="14" t="s">
        <v>132</v>
      </c>
      <c r="C178" s="11" t="s">
        <v>94</v>
      </c>
      <c r="D178" s="12">
        <v>225</v>
      </c>
      <c r="E178" s="12"/>
      <c r="F178" s="12">
        <f t="shared" si="52"/>
        <v>0</v>
      </c>
      <c r="G178" s="12"/>
      <c r="H178" s="12">
        <f t="shared" si="53"/>
        <v>0</v>
      </c>
    </row>
    <row r="179" spans="1:226" x14ac:dyDescent="0.3">
      <c r="A179" s="38"/>
      <c r="B179" s="14" t="s">
        <v>97</v>
      </c>
      <c r="C179" s="11" t="s">
        <v>9</v>
      </c>
      <c r="D179" s="12">
        <v>16</v>
      </c>
      <c r="E179" s="12"/>
      <c r="F179" s="12">
        <f t="shared" si="52"/>
        <v>0</v>
      </c>
      <c r="G179" s="12"/>
      <c r="H179" s="12">
        <f t="shared" si="53"/>
        <v>0</v>
      </c>
    </row>
    <row r="180" spans="1:226" x14ac:dyDescent="0.3">
      <c r="A180" s="38"/>
      <c r="B180" s="14" t="s">
        <v>98</v>
      </c>
      <c r="C180" s="11" t="s">
        <v>9</v>
      </c>
      <c r="D180" s="12">
        <v>16</v>
      </c>
      <c r="E180" s="12"/>
      <c r="F180" s="12">
        <f t="shared" si="52"/>
        <v>0</v>
      </c>
      <c r="G180" s="12"/>
      <c r="H180" s="12">
        <f t="shared" si="53"/>
        <v>0</v>
      </c>
    </row>
    <row r="181" spans="1:226" x14ac:dyDescent="0.3">
      <c r="A181" s="38"/>
      <c r="B181" s="14" t="s">
        <v>99</v>
      </c>
      <c r="C181" s="11" t="s">
        <v>9</v>
      </c>
      <c r="D181" s="12">
        <v>16</v>
      </c>
      <c r="E181" s="12"/>
      <c r="F181" s="12">
        <f t="shared" si="52"/>
        <v>0</v>
      </c>
      <c r="G181" s="12"/>
      <c r="H181" s="12">
        <f t="shared" si="53"/>
        <v>0</v>
      </c>
    </row>
    <row r="182" spans="1:226" x14ac:dyDescent="0.3">
      <c r="A182" s="38"/>
      <c r="B182" s="14" t="s">
        <v>100</v>
      </c>
      <c r="C182" s="11" t="s">
        <v>9</v>
      </c>
      <c r="D182" s="12">
        <v>16</v>
      </c>
      <c r="E182" s="12"/>
      <c r="F182" s="12">
        <f t="shared" si="52"/>
        <v>0</v>
      </c>
      <c r="G182" s="12"/>
      <c r="H182" s="12">
        <f t="shared" si="53"/>
        <v>0</v>
      </c>
    </row>
    <row r="183" spans="1:226" x14ac:dyDescent="0.3">
      <c r="A183" s="38"/>
      <c r="B183" s="14" t="s">
        <v>101</v>
      </c>
      <c r="C183" s="11" t="s">
        <v>9</v>
      </c>
      <c r="D183" s="12">
        <v>8</v>
      </c>
      <c r="E183" s="12"/>
      <c r="F183" s="12">
        <f t="shared" si="52"/>
        <v>0</v>
      </c>
      <c r="G183" s="12"/>
      <c r="H183" s="12">
        <f t="shared" si="53"/>
        <v>0</v>
      </c>
    </row>
    <row r="184" spans="1:226" x14ac:dyDescent="0.3">
      <c r="A184" s="38"/>
      <c r="B184" s="14" t="s">
        <v>102</v>
      </c>
      <c r="C184" s="11" t="s">
        <v>9</v>
      </c>
      <c r="D184" s="12">
        <v>1</v>
      </c>
      <c r="E184" s="12"/>
      <c r="F184" s="12">
        <f t="shared" si="52"/>
        <v>0</v>
      </c>
      <c r="G184" s="12"/>
      <c r="H184" s="12">
        <f t="shared" si="53"/>
        <v>0</v>
      </c>
    </row>
    <row r="185" spans="1:226" x14ac:dyDescent="0.3">
      <c r="A185" s="38"/>
      <c r="B185" s="14" t="s">
        <v>103</v>
      </c>
      <c r="C185" s="11" t="s">
        <v>9</v>
      </c>
      <c r="D185" s="12">
        <v>8</v>
      </c>
      <c r="E185" s="12"/>
      <c r="F185" s="12">
        <f t="shared" si="52"/>
        <v>0</v>
      </c>
      <c r="G185" s="12"/>
      <c r="H185" s="12">
        <f t="shared" si="53"/>
        <v>0</v>
      </c>
    </row>
    <row r="186" spans="1:226" x14ac:dyDescent="0.3">
      <c r="A186" s="45"/>
      <c r="B186" s="46" t="s">
        <v>134</v>
      </c>
      <c r="C186" s="7" t="s">
        <v>7</v>
      </c>
      <c r="D186" s="8"/>
      <c r="E186" s="8"/>
      <c r="F186" s="8"/>
      <c r="G186" s="8"/>
      <c r="H186" s="8"/>
    </row>
    <row r="187" spans="1:226" x14ac:dyDescent="0.3">
      <c r="A187" s="38"/>
      <c r="B187" s="14" t="s">
        <v>104</v>
      </c>
      <c r="C187" s="11" t="s">
        <v>94</v>
      </c>
      <c r="D187" s="12">
        <v>120</v>
      </c>
      <c r="E187" s="12"/>
      <c r="F187" s="12">
        <f>E187*D187</f>
        <v>0</v>
      </c>
      <c r="G187" s="12"/>
      <c r="H187" s="12">
        <f>D187*G187</f>
        <v>0</v>
      </c>
    </row>
    <row r="188" spans="1:226" x14ac:dyDescent="0.3">
      <c r="A188" s="38"/>
      <c r="B188" s="47" t="s">
        <v>105</v>
      </c>
      <c r="C188" s="48" t="s">
        <v>7</v>
      </c>
      <c r="D188" s="49"/>
      <c r="E188" s="49"/>
      <c r="F188" s="49"/>
      <c r="G188" s="49"/>
      <c r="H188" s="49"/>
    </row>
    <row r="189" spans="1:226" customFormat="1" x14ac:dyDescent="0.3">
      <c r="A189" s="38"/>
      <c r="B189" s="50" t="s">
        <v>106</v>
      </c>
      <c r="C189" s="51" t="s">
        <v>7</v>
      </c>
      <c r="D189" s="52"/>
      <c r="E189" s="52"/>
      <c r="F189" s="52"/>
      <c r="G189" s="52"/>
      <c r="H189" s="52"/>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c r="AS189" s="33"/>
      <c r="AT189" s="33"/>
      <c r="AU189" s="33"/>
      <c r="AV189" s="33"/>
      <c r="AW189" s="33"/>
      <c r="AX189" s="33"/>
      <c r="AY189" s="33"/>
      <c r="AZ189" s="33"/>
      <c r="BA189" s="33"/>
      <c r="BB189" s="33"/>
      <c r="BC189" s="33"/>
      <c r="BD189" s="33"/>
      <c r="BE189" s="33"/>
      <c r="BF189" s="33"/>
      <c r="BG189" s="33"/>
      <c r="BH189" s="33"/>
      <c r="BI189" s="33"/>
      <c r="BJ189" s="33"/>
      <c r="BK189" s="33"/>
      <c r="BL189" s="33"/>
      <c r="BM189" s="33"/>
      <c r="BN189" s="33"/>
      <c r="BO189" s="33"/>
      <c r="BP189" s="33"/>
      <c r="BQ189" s="33"/>
      <c r="BR189" s="33"/>
      <c r="BS189" s="33"/>
      <c r="BT189" s="33"/>
      <c r="BU189" s="33"/>
      <c r="BV189" s="33"/>
      <c r="BW189" s="33"/>
      <c r="BX189" s="33"/>
      <c r="BY189" s="33"/>
      <c r="BZ189" s="33"/>
      <c r="CA189" s="33"/>
      <c r="CB189" s="33"/>
      <c r="CC189" s="33"/>
      <c r="CD189" s="33"/>
      <c r="CE189" s="33"/>
      <c r="CF189" s="33"/>
      <c r="CG189" s="33"/>
      <c r="CH189" s="33"/>
      <c r="CI189" s="33"/>
      <c r="CJ189" s="33"/>
      <c r="CK189" s="33"/>
      <c r="CL189" s="33"/>
      <c r="CM189" s="33"/>
      <c r="CN189" s="33"/>
      <c r="CO189" s="33"/>
      <c r="CP189" s="33"/>
      <c r="CQ189" s="33"/>
      <c r="CR189" s="33"/>
      <c r="CS189" s="33"/>
      <c r="CT189" s="33"/>
      <c r="CU189" s="33"/>
      <c r="CV189" s="33"/>
      <c r="CW189" s="33"/>
      <c r="CX189" s="33"/>
      <c r="CY189" s="33"/>
      <c r="CZ189" s="33"/>
      <c r="DA189" s="33"/>
      <c r="DB189" s="33"/>
      <c r="DC189" s="33"/>
      <c r="DD189" s="33"/>
      <c r="DE189" s="33"/>
      <c r="DF189" s="33"/>
      <c r="DG189" s="33"/>
      <c r="DH189" s="33"/>
      <c r="DI189" s="33"/>
      <c r="DJ189" s="33"/>
      <c r="DK189" s="33"/>
      <c r="DL189" s="33"/>
      <c r="DM189" s="33"/>
      <c r="DN189" s="33"/>
      <c r="DO189" s="33"/>
      <c r="DP189" s="33"/>
      <c r="DQ189" s="33"/>
      <c r="DR189" s="33"/>
      <c r="DS189" s="33"/>
      <c r="DT189" s="33"/>
      <c r="DU189" s="33"/>
      <c r="DV189" s="33"/>
      <c r="DW189" s="33"/>
      <c r="DX189" s="33"/>
      <c r="DY189" s="33"/>
      <c r="DZ189" s="33"/>
      <c r="EA189" s="33"/>
      <c r="EB189" s="33"/>
      <c r="EC189" s="33"/>
      <c r="ED189" s="33"/>
      <c r="EE189" s="33"/>
      <c r="EF189" s="33"/>
      <c r="EG189" s="33"/>
      <c r="EH189" s="33"/>
      <c r="EI189" s="33"/>
      <c r="EJ189" s="33"/>
      <c r="EK189" s="33"/>
      <c r="EL189" s="33"/>
      <c r="EM189" s="33"/>
      <c r="EN189" s="33"/>
      <c r="EO189" s="33"/>
      <c r="EP189" s="33"/>
      <c r="EQ189" s="33"/>
      <c r="ER189" s="33"/>
      <c r="ES189" s="33"/>
      <c r="ET189" s="33"/>
      <c r="EU189" s="33"/>
      <c r="EV189" s="33"/>
      <c r="EW189" s="33"/>
      <c r="EX189" s="33"/>
      <c r="EY189" s="33"/>
      <c r="EZ189" s="33"/>
      <c r="FA189" s="33"/>
      <c r="FB189" s="33"/>
      <c r="FC189" s="33"/>
      <c r="FD189" s="33"/>
      <c r="FE189" s="33"/>
      <c r="FF189" s="33"/>
      <c r="FG189" s="33"/>
      <c r="FH189" s="33"/>
      <c r="FI189" s="33"/>
      <c r="FJ189" s="33"/>
      <c r="FK189" s="33"/>
      <c r="FL189" s="33"/>
      <c r="FM189" s="33"/>
      <c r="FN189" s="33"/>
      <c r="FO189" s="33"/>
      <c r="FP189" s="33"/>
      <c r="FQ189" s="33"/>
      <c r="FR189" s="33"/>
      <c r="FS189" s="33"/>
      <c r="FT189" s="33"/>
      <c r="FU189" s="33"/>
      <c r="FV189" s="33"/>
      <c r="FW189" s="33"/>
      <c r="FX189" s="33"/>
      <c r="FY189" s="33"/>
      <c r="FZ189" s="33"/>
      <c r="GA189" s="33"/>
      <c r="GB189" s="33"/>
      <c r="GC189" s="33"/>
      <c r="GD189" s="33"/>
      <c r="GE189" s="33"/>
      <c r="GF189" s="33"/>
      <c r="GG189" s="33"/>
      <c r="GH189" s="33"/>
      <c r="GI189" s="33"/>
      <c r="GJ189" s="33"/>
      <c r="GK189" s="33"/>
      <c r="GL189" s="33"/>
      <c r="GM189" s="33"/>
      <c r="GN189" s="33"/>
      <c r="GO189" s="33"/>
      <c r="GP189" s="33"/>
      <c r="GQ189" s="33"/>
      <c r="GR189" s="33"/>
      <c r="GS189" s="33"/>
      <c r="GT189" s="33"/>
      <c r="GU189" s="33"/>
      <c r="GV189" s="33"/>
      <c r="GW189" s="33"/>
      <c r="GX189" s="33"/>
      <c r="GY189" s="33"/>
      <c r="GZ189" s="33"/>
      <c r="HA189" s="33"/>
      <c r="HB189" s="33"/>
      <c r="HC189" s="33"/>
      <c r="HD189" s="33"/>
      <c r="HE189" s="33"/>
      <c r="HF189" s="33"/>
      <c r="HG189" s="33"/>
      <c r="HH189" s="33"/>
      <c r="HI189" s="33"/>
      <c r="HJ189" s="33"/>
      <c r="HK189" s="33"/>
      <c r="HL189" s="33"/>
      <c r="HM189" s="33"/>
      <c r="HN189" s="33"/>
      <c r="HO189" s="33"/>
      <c r="HP189" s="33"/>
      <c r="HQ189" s="33"/>
      <c r="HR189" s="33"/>
    </row>
    <row r="190" spans="1:226" customFormat="1" x14ac:dyDescent="0.3">
      <c r="A190" s="38"/>
      <c r="B190" s="16" t="s">
        <v>107</v>
      </c>
      <c r="C190" s="15" t="s">
        <v>94</v>
      </c>
      <c r="D190" s="17">
        <v>95</v>
      </c>
      <c r="E190" s="17"/>
      <c r="F190" s="12">
        <f>E190*D190</f>
        <v>0</v>
      </c>
      <c r="G190" s="12"/>
      <c r="H190" s="12">
        <f>G190*D190</f>
        <v>0</v>
      </c>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c r="AS190" s="33"/>
      <c r="AT190" s="33"/>
      <c r="AU190" s="33"/>
      <c r="AV190" s="33"/>
      <c r="AW190" s="33"/>
      <c r="AX190" s="33"/>
      <c r="AY190" s="33"/>
      <c r="AZ190" s="33"/>
      <c r="BA190" s="33"/>
      <c r="BB190" s="33"/>
      <c r="BC190" s="33"/>
      <c r="BD190" s="33"/>
      <c r="BE190" s="33"/>
      <c r="BF190" s="33"/>
      <c r="BG190" s="33"/>
      <c r="BH190" s="33"/>
      <c r="BI190" s="33"/>
      <c r="BJ190" s="33"/>
      <c r="BK190" s="33"/>
      <c r="BL190" s="33"/>
      <c r="BM190" s="33"/>
      <c r="BN190" s="33"/>
      <c r="BO190" s="33"/>
      <c r="BP190" s="33"/>
      <c r="BQ190" s="33"/>
      <c r="BR190" s="33"/>
      <c r="BS190" s="33"/>
      <c r="BT190" s="33"/>
      <c r="BU190" s="33"/>
      <c r="BV190" s="33"/>
      <c r="BW190" s="33"/>
      <c r="BX190" s="33"/>
      <c r="BY190" s="33"/>
      <c r="BZ190" s="33"/>
      <c r="CA190" s="33"/>
      <c r="CB190" s="33"/>
      <c r="CC190" s="33"/>
      <c r="CD190" s="33"/>
      <c r="CE190" s="33"/>
      <c r="CF190" s="33"/>
      <c r="CG190" s="33"/>
      <c r="CH190" s="33"/>
      <c r="CI190" s="33"/>
      <c r="CJ190" s="33"/>
      <c r="CK190" s="33"/>
      <c r="CL190" s="33"/>
      <c r="CM190" s="33"/>
      <c r="CN190" s="33"/>
      <c r="CO190" s="33"/>
      <c r="CP190" s="33"/>
      <c r="CQ190" s="33"/>
      <c r="CR190" s="33"/>
      <c r="CS190" s="33"/>
      <c r="CT190" s="33"/>
      <c r="CU190" s="33"/>
      <c r="CV190" s="33"/>
      <c r="CW190" s="33"/>
      <c r="CX190" s="33"/>
      <c r="CY190" s="33"/>
      <c r="CZ190" s="33"/>
      <c r="DA190" s="33"/>
      <c r="DB190" s="33"/>
      <c r="DC190" s="33"/>
      <c r="DD190" s="33"/>
      <c r="DE190" s="33"/>
      <c r="DF190" s="33"/>
      <c r="DG190" s="33"/>
      <c r="DH190" s="33"/>
      <c r="DI190" s="33"/>
      <c r="DJ190" s="33"/>
      <c r="DK190" s="33"/>
      <c r="DL190" s="33"/>
      <c r="DM190" s="33"/>
      <c r="DN190" s="33"/>
      <c r="DO190" s="33"/>
      <c r="DP190" s="33"/>
      <c r="DQ190" s="33"/>
      <c r="DR190" s="33"/>
      <c r="DS190" s="33"/>
      <c r="DT190" s="33"/>
      <c r="DU190" s="33"/>
      <c r="DV190" s="33"/>
      <c r="DW190" s="33"/>
      <c r="DX190" s="33"/>
      <c r="DY190" s="33"/>
      <c r="DZ190" s="33"/>
      <c r="EA190" s="33"/>
      <c r="EB190" s="33"/>
      <c r="EC190" s="33"/>
      <c r="ED190" s="33"/>
      <c r="EE190" s="33"/>
      <c r="EF190" s="33"/>
      <c r="EG190" s="33"/>
      <c r="EH190" s="33"/>
      <c r="EI190" s="33"/>
      <c r="EJ190" s="33"/>
      <c r="EK190" s="33"/>
      <c r="EL190" s="33"/>
      <c r="EM190" s="33"/>
      <c r="EN190" s="33"/>
      <c r="EO190" s="33"/>
      <c r="EP190" s="33"/>
      <c r="EQ190" s="33"/>
      <c r="ER190" s="33"/>
      <c r="ES190" s="33"/>
      <c r="ET190" s="33"/>
      <c r="EU190" s="33"/>
      <c r="EV190" s="33"/>
      <c r="EW190" s="33"/>
      <c r="EX190" s="33"/>
      <c r="EY190" s="33"/>
      <c r="EZ190" s="33"/>
      <c r="FA190" s="33"/>
      <c r="FB190" s="33"/>
      <c r="FC190" s="33"/>
      <c r="FD190" s="33"/>
      <c r="FE190" s="33"/>
      <c r="FF190" s="33"/>
      <c r="FG190" s="33"/>
      <c r="FH190" s="33"/>
      <c r="FI190" s="33"/>
      <c r="FJ190" s="33"/>
      <c r="FK190" s="33"/>
      <c r="FL190" s="33"/>
      <c r="FM190" s="33"/>
      <c r="FN190" s="33"/>
      <c r="FO190" s="33"/>
      <c r="FP190" s="33"/>
      <c r="FQ190" s="33"/>
      <c r="FR190" s="33"/>
      <c r="FS190" s="33"/>
      <c r="FT190" s="33"/>
      <c r="FU190" s="33"/>
      <c r="FV190" s="33"/>
      <c r="FW190" s="33"/>
      <c r="FX190" s="33"/>
      <c r="FY190" s="33"/>
      <c r="FZ190" s="33"/>
      <c r="GA190" s="33"/>
      <c r="GB190" s="33"/>
      <c r="GC190" s="33"/>
      <c r="GD190" s="33"/>
      <c r="GE190" s="33"/>
      <c r="GF190" s="33"/>
      <c r="GG190" s="33"/>
      <c r="GH190" s="33"/>
      <c r="GI190" s="33"/>
      <c r="GJ190" s="33"/>
      <c r="GK190" s="33"/>
      <c r="GL190" s="33"/>
      <c r="GM190" s="33"/>
      <c r="GN190" s="33"/>
      <c r="GO190" s="33"/>
      <c r="GP190" s="33"/>
      <c r="GQ190" s="33"/>
      <c r="GR190" s="33"/>
      <c r="GS190" s="33"/>
      <c r="GT190" s="33"/>
      <c r="GU190" s="33"/>
      <c r="GV190" s="33"/>
      <c r="GW190" s="33"/>
      <c r="GX190" s="33"/>
      <c r="GY190" s="33"/>
      <c r="GZ190" s="33"/>
      <c r="HA190" s="33"/>
      <c r="HB190" s="33"/>
      <c r="HC190" s="33"/>
      <c r="HD190" s="33"/>
      <c r="HE190" s="33"/>
      <c r="HF190" s="33"/>
      <c r="HG190" s="33"/>
      <c r="HH190" s="33"/>
      <c r="HI190" s="33"/>
      <c r="HJ190" s="33"/>
      <c r="HK190" s="33"/>
      <c r="HL190" s="33"/>
      <c r="HM190" s="33"/>
      <c r="HN190" s="33"/>
      <c r="HO190" s="33"/>
      <c r="HP190" s="33"/>
      <c r="HQ190" s="33"/>
      <c r="HR190" s="33"/>
    </row>
    <row r="191" spans="1:226" x14ac:dyDescent="0.3">
      <c r="A191" s="38"/>
      <c r="B191" s="16" t="s">
        <v>108</v>
      </c>
      <c r="C191" s="15" t="s">
        <v>94</v>
      </c>
      <c r="D191" s="17">
        <v>80</v>
      </c>
      <c r="E191" s="17"/>
      <c r="F191" s="12">
        <f>E191*D191</f>
        <v>0</v>
      </c>
      <c r="G191" s="12"/>
      <c r="H191" s="12">
        <f>G191*D191</f>
        <v>0</v>
      </c>
    </row>
    <row r="192" spans="1:226" x14ac:dyDescent="0.3">
      <c r="A192" s="38"/>
      <c r="B192" s="50" t="s">
        <v>109</v>
      </c>
      <c r="C192" s="51" t="s">
        <v>7</v>
      </c>
      <c r="D192" s="52"/>
      <c r="E192" s="52"/>
      <c r="F192" s="52"/>
      <c r="G192" s="52"/>
      <c r="H192" s="52"/>
    </row>
    <row r="193" spans="1:8" x14ac:dyDescent="0.3">
      <c r="A193" s="38"/>
      <c r="B193" s="16" t="s">
        <v>110</v>
      </c>
      <c r="C193" s="15" t="s">
        <v>94</v>
      </c>
      <c r="D193" s="17">
        <v>120</v>
      </c>
      <c r="E193" s="17"/>
      <c r="F193" s="12">
        <f>E193*D193</f>
        <v>0</v>
      </c>
      <c r="G193" s="12"/>
      <c r="H193" s="12">
        <f>G193*D193</f>
        <v>0</v>
      </c>
    </row>
    <row r="194" spans="1:8" x14ac:dyDescent="0.3">
      <c r="A194" s="38"/>
      <c r="B194" s="16" t="s">
        <v>111</v>
      </c>
      <c r="C194" s="15" t="s">
        <v>94</v>
      </c>
      <c r="D194" s="17">
        <v>30</v>
      </c>
      <c r="E194" s="17"/>
      <c r="F194" s="12">
        <f>E194*D194</f>
        <v>0</v>
      </c>
      <c r="G194" s="12"/>
      <c r="H194" s="12">
        <f>G194*D194</f>
        <v>0</v>
      </c>
    </row>
    <row r="195" spans="1:8" x14ac:dyDescent="0.3">
      <c r="A195" s="38"/>
      <c r="B195" s="50" t="s">
        <v>112</v>
      </c>
      <c r="C195" s="51" t="s">
        <v>7</v>
      </c>
      <c r="D195" s="52"/>
      <c r="E195" s="52"/>
      <c r="F195" s="52"/>
      <c r="G195" s="52"/>
      <c r="H195" s="52"/>
    </row>
    <row r="196" spans="1:8" x14ac:dyDescent="0.3">
      <c r="A196" s="38"/>
      <c r="B196" s="16" t="s">
        <v>113</v>
      </c>
      <c r="C196" s="15" t="s">
        <v>114</v>
      </c>
      <c r="D196" s="17">
        <v>1</v>
      </c>
      <c r="E196" s="17"/>
      <c r="F196" s="12">
        <f>E196*D196</f>
        <v>0</v>
      </c>
      <c r="G196" s="12"/>
      <c r="H196" s="12">
        <f>G196*D196</f>
        <v>0</v>
      </c>
    </row>
    <row r="197" spans="1:8" x14ac:dyDescent="0.3">
      <c r="A197" s="38"/>
      <c r="B197" s="50" t="s">
        <v>115</v>
      </c>
      <c r="C197" s="51" t="s">
        <v>7</v>
      </c>
      <c r="D197" s="52"/>
      <c r="E197" s="52"/>
      <c r="F197" s="52"/>
      <c r="G197" s="52"/>
      <c r="H197" s="52"/>
    </row>
    <row r="198" spans="1:8" x14ac:dyDescent="0.3">
      <c r="A198" s="38"/>
      <c r="B198" s="16" t="s">
        <v>116</v>
      </c>
      <c r="C198" s="15" t="s">
        <v>9</v>
      </c>
      <c r="D198" s="17">
        <v>10</v>
      </c>
      <c r="E198" s="17"/>
      <c r="F198" s="12">
        <f>E198*D198</f>
        <v>0</v>
      </c>
      <c r="G198" s="12"/>
      <c r="H198" s="12">
        <f>G198*D198</f>
        <v>0</v>
      </c>
    </row>
    <row r="199" spans="1:8" x14ac:dyDescent="0.3">
      <c r="A199" s="38"/>
      <c r="B199" s="50" t="s">
        <v>117</v>
      </c>
      <c r="C199" s="51" t="s">
        <v>7</v>
      </c>
      <c r="D199" s="52"/>
      <c r="E199" s="52"/>
      <c r="F199" s="52"/>
      <c r="G199" s="52"/>
      <c r="H199" s="52"/>
    </row>
    <row r="200" spans="1:8" x14ac:dyDescent="0.3">
      <c r="A200" s="38"/>
      <c r="B200" s="16" t="s">
        <v>118</v>
      </c>
      <c r="C200" s="15" t="s">
        <v>119</v>
      </c>
      <c r="D200" s="17">
        <v>40</v>
      </c>
      <c r="E200" s="17"/>
      <c r="F200" s="12">
        <f>E200*D200</f>
        <v>0</v>
      </c>
      <c r="G200" s="12"/>
      <c r="H200" s="12">
        <f>G200*D200</f>
        <v>0</v>
      </c>
    </row>
    <row r="201" spans="1:8" x14ac:dyDescent="0.3">
      <c r="A201" s="38"/>
      <c r="B201" s="50" t="s">
        <v>120</v>
      </c>
      <c r="C201" s="51" t="s">
        <v>7</v>
      </c>
      <c r="D201" s="52"/>
      <c r="E201" s="52"/>
      <c r="F201" s="52"/>
      <c r="G201" s="52"/>
      <c r="H201" s="52"/>
    </row>
    <row r="202" spans="1:8" x14ac:dyDescent="0.3">
      <c r="A202" s="38"/>
      <c r="B202" s="16" t="s">
        <v>121</v>
      </c>
      <c r="C202" s="15" t="s">
        <v>119</v>
      </c>
      <c r="D202" s="17">
        <v>40</v>
      </c>
      <c r="E202" s="17"/>
      <c r="F202" s="12">
        <f>E202*D202</f>
        <v>0</v>
      </c>
      <c r="G202" s="12"/>
      <c r="H202" s="12">
        <f>G202*D202</f>
        <v>0</v>
      </c>
    </row>
    <row r="203" spans="1:8" x14ac:dyDescent="0.3">
      <c r="A203" s="38"/>
      <c r="B203" s="50" t="s">
        <v>122</v>
      </c>
      <c r="C203" s="51" t="s">
        <v>7</v>
      </c>
      <c r="D203" s="52"/>
      <c r="E203" s="52"/>
      <c r="F203" s="52"/>
      <c r="G203" s="52"/>
      <c r="H203" s="52"/>
    </row>
    <row r="204" spans="1:8" x14ac:dyDescent="0.3">
      <c r="A204" s="38"/>
      <c r="B204" s="16" t="s">
        <v>123</v>
      </c>
      <c r="C204" s="15" t="s">
        <v>119</v>
      </c>
      <c r="D204" s="17">
        <v>16</v>
      </c>
      <c r="E204" s="17"/>
      <c r="F204" s="12">
        <f>E204*D204</f>
        <v>0</v>
      </c>
      <c r="G204" s="12"/>
      <c r="H204" s="12">
        <f>G204*D204</f>
        <v>0</v>
      </c>
    </row>
    <row r="205" spans="1:8" x14ac:dyDescent="0.3">
      <c r="A205" s="38"/>
      <c r="B205" s="16" t="s">
        <v>124</v>
      </c>
      <c r="C205" s="15" t="s">
        <v>119</v>
      </c>
      <c r="D205" s="17">
        <v>8</v>
      </c>
      <c r="E205" s="17"/>
      <c r="F205" s="12">
        <f>E205*D205</f>
        <v>0</v>
      </c>
      <c r="G205" s="12"/>
      <c r="H205" s="12">
        <f>G205*D205</f>
        <v>0</v>
      </c>
    </row>
    <row r="206" spans="1:8" x14ac:dyDescent="0.3">
      <c r="B206" s="3" t="s">
        <v>28</v>
      </c>
      <c r="C206" s="26" t="s">
        <v>7</v>
      </c>
      <c r="D206" s="4"/>
      <c r="E206" s="4"/>
      <c r="F206" s="4">
        <f>SUM(F5:F205)</f>
        <v>0</v>
      </c>
      <c r="G206" s="4"/>
      <c r="H206" s="4">
        <f>SUM(H5:H172)</f>
        <v>0</v>
      </c>
    </row>
    <row r="207" spans="1:8" x14ac:dyDescent="0.3">
      <c r="B207" s="16" t="s">
        <v>7</v>
      </c>
      <c r="C207" s="30" t="s">
        <v>7</v>
      </c>
      <c r="D207" s="17"/>
      <c r="E207" s="17"/>
      <c r="F207" s="17"/>
      <c r="G207" s="17"/>
      <c r="H207" s="17"/>
    </row>
    <row r="208" spans="1:8" x14ac:dyDescent="0.3">
      <c r="B208" s="33"/>
    </row>
    <row r="209" spans="2:8" x14ac:dyDescent="0.3">
      <c r="B209" s="5" t="s">
        <v>38</v>
      </c>
      <c r="C209" s="32" t="s">
        <v>7</v>
      </c>
      <c r="D209" s="21"/>
      <c r="E209" s="21"/>
      <c r="F209" s="56">
        <f>SUM(F206+H206)</f>
        <v>0</v>
      </c>
      <c r="G209" s="57"/>
      <c r="H209" s="58"/>
    </row>
    <row r="211" spans="2:8" x14ac:dyDescent="0.3">
      <c r="B211" s="19"/>
    </row>
  </sheetData>
  <mergeCells count="1">
    <mergeCell ref="F209:H209"/>
  </mergeCells>
  <pageMargins left="0.70866141732283472" right="0.70866141732283472" top="0.78740157480314965" bottom="0.78740157480314965" header="0.31496062992125984" footer="0.31496062992125984"/>
  <pageSetup paperSize="9" scale="71"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EPOS D 1.4.SL_A</vt:lpstr>
      <vt:lpstr>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havlicek@hasam.cz</dc:creator>
  <cp:lastModifiedBy>Jiří Lebeda</cp:lastModifiedBy>
  <cp:lastPrinted>2021-01-13T14:26:33Z</cp:lastPrinted>
  <dcterms:created xsi:type="dcterms:W3CDTF">2016-03-04T13:57:36Z</dcterms:created>
  <dcterms:modified xsi:type="dcterms:W3CDTF">2023-10-20T12:58:20Z</dcterms:modified>
</cp:coreProperties>
</file>